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365thet.sharepoint.com/sites/Data/Shared Documents/Thet Shared/GRANT MANAGEMENT/UKPHS/Grants Management/Selection - W1/Application Documents/Application Forms/"/>
    </mc:Choice>
  </mc:AlternateContent>
  <xr:revisionPtr revIDLastSave="1129" documentId="8_{80CCE37A-AECD-41E0-9649-9AC78742D0CD}" xr6:coauthVersionLast="45" xr6:coauthVersionMax="45" xr10:uidLastSave="{D5DEC429-20B1-4F90-9CAF-2FF70F4E6029}"/>
  <bookViews>
    <workbookView xWindow="-110" yWindow="-110" windowWidth="19420" windowHeight="10420" xr2:uid="{34505138-CD3C-463C-9DEC-3BC68C511180}"/>
  </bookViews>
  <sheets>
    <sheet name="Budget" sheetId="1" r:id="rId1"/>
    <sheet name="Funding flow"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62" i="1" l="1"/>
  <c r="P62" i="1"/>
  <c r="O62" i="1"/>
  <c r="M62" i="1"/>
  <c r="L62" i="1"/>
  <c r="K62" i="1"/>
  <c r="I62" i="1"/>
  <c r="G62" i="1"/>
  <c r="C62" i="1"/>
  <c r="D15" i="2"/>
  <c r="B15" i="2"/>
  <c r="S17" i="1"/>
  <c r="S18" i="1"/>
  <c r="S19" i="1"/>
  <c r="S20" i="1"/>
  <c r="S21" i="1"/>
  <c r="Q17" i="1"/>
  <c r="Q18" i="1"/>
  <c r="Q19" i="1"/>
  <c r="Q20" i="1"/>
  <c r="Q21" i="1"/>
  <c r="Q15" i="1"/>
  <c r="M17" i="1"/>
  <c r="M18" i="1"/>
  <c r="M19" i="1"/>
  <c r="M20" i="1"/>
  <c r="M21" i="1"/>
  <c r="M15" i="1"/>
  <c r="I17" i="1"/>
  <c r="I18" i="1"/>
  <c r="I19" i="1"/>
  <c r="I20" i="1"/>
  <c r="I21" i="1"/>
  <c r="I15" i="1"/>
  <c r="E15" i="1"/>
  <c r="S15" i="1"/>
  <c r="E19" i="1"/>
  <c r="E20" i="1"/>
  <c r="E21" i="1"/>
  <c r="S9" i="1"/>
  <c r="S10" i="1"/>
  <c r="S11" i="1"/>
  <c r="S12" i="1"/>
  <c r="H62" i="1"/>
  <c r="I61" i="1"/>
  <c r="I60" i="1"/>
  <c r="H58" i="1"/>
  <c r="G58" i="1"/>
  <c r="I57" i="1"/>
  <c r="I56" i="1"/>
  <c r="I55" i="1"/>
  <c r="I54" i="1"/>
  <c r="I53" i="1"/>
  <c r="H51" i="1"/>
  <c r="G51" i="1"/>
  <c r="I50" i="1"/>
  <c r="I49" i="1"/>
  <c r="I48" i="1"/>
  <c r="I47" i="1"/>
  <c r="I46" i="1"/>
  <c r="I45" i="1"/>
  <c r="I44" i="1"/>
  <c r="I43" i="1"/>
  <c r="I42" i="1"/>
  <c r="I41" i="1"/>
  <c r="I40" i="1"/>
  <c r="I39" i="1"/>
  <c r="H37" i="1"/>
  <c r="G37" i="1"/>
  <c r="I36" i="1"/>
  <c r="I35" i="1"/>
  <c r="I34" i="1"/>
  <c r="I33" i="1"/>
  <c r="I32" i="1"/>
  <c r="I31" i="1"/>
  <c r="I30" i="1"/>
  <c r="I29" i="1"/>
  <c r="I27" i="1"/>
  <c r="H27" i="1"/>
  <c r="G27" i="1"/>
  <c r="I26" i="1"/>
  <c r="I25" i="1"/>
  <c r="H23" i="1"/>
  <c r="G23" i="1"/>
  <c r="I22" i="1"/>
  <c r="I16" i="1"/>
  <c r="H13" i="1"/>
  <c r="G13" i="1"/>
  <c r="I12" i="1"/>
  <c r="I11" i="1"/>
  <c r="I10" i="1"/>
  <c r="I9" i="1"/>
  <c r="I8" i="1"/>
  <c r="I13" i="1"/>
  <c r="I23" i="1"/>
  <c r="I58" i="1"/>
  <c r="I51" i="1"/>
  <c r="I37" i="1"/>
  <c r="H76" i="1"/>
  <c r="P23" i="1"/>
  <c r="O23" i="1"/>
  <c r="L23" i="1"/>
  <c r="K23" i="1"/>
  <c r="D23" i="1"/>
  <c r="C23" i="1"/>
  <c r="Q22" i="1"/>
  <c r="M22" i="1"/>
  <c r="S22" i="1"/>
  <c r="E22" i="1"/>
  <c r="E18" i="1"/>
  <c r="E17" i="1"/>
  <c r="Q16" i="1"/>
  <c r="Q23" i="1"/>
  <c r="M16" i="1"/>
  <c r="E16" i="1"/>
  <c r="M23" i="1"/>
  <c r="E23" i="1"/>
  <c r="S16" i="1"/>
  <c r="S23" i="1"/>
  <c r="C70" i="1" s="1"/>
  <c r="E47" i="1"/>
  <c r="Q10" i="1"/>
  <c r="Q61" i="1"/>
  <c r="Q60" i="1"/>
  <c r="D62" i="1"/>
  <c r="M61" i="1"/>
  <c r="M60" i="1"/>
  <c r="E61" i="1"/>
  <c r="E60" i="1"/>
  <c r="M9" i="1"/>
  <c r="M10" i="1"/>
  <c r="P58" i="1"/>
  <c r="O58" i="1"/>
  <c r="Q57" i="1"/>
  <c r="Q56" i="1"/>
  <c r="Q55" i="1"/>
  <c r="Q54" i="1"/>
  <c r="Q53" i="1"/>
  <c r="P51" i="1"/>
  <c r="O51" i="1"/>
  <c r="Q50" i="1"/>
  <c r="Q49" i="1"/>
  <c r="Q48" i="1"/>
  <c r="Q47" i="1"/>
  <c r="Q46" i="1"/>
  <c r="Q45" i="1"/>
  <c r="Q44" i="1"/>
  <c r="Q43" i="1"/>
  <c r="Q42" i="1"/>
  <c r="Q41" i="1"/>
  <c r="Q40" i="1"/>
  <c r="Q39" i="1"/>
  <c r="P37" i="1"/>
  <c r="O37" i="1"/>
  <c r="Q36" i="1"/>
  <c r="Q35" i="1"/>
  <c r="Q34" i="1"/>
  <c r="Q33" i="1"/>
  <c r="Q32" i="1"/>
  <c r="Q31" i="1"/>
  <c r="Q30" i="1"/>
  <c r="Q29" i="1"/>
  <c r="P27" i="1"/>
  <c r="O27" i="1"/>
  <c r="Q26" i="1"/>
  <c r="Q25" i="1"/>
  <c r="P13" i="1"/>
  <c r="O13" i="1"/>
  <c r="Q12" i="1"/>
  <c r="Q11" i="1"/>
  <c r="Q9" i="1"/>
  <c r="Q8" i="1"/>
  <c r="L58" i="1"/>
  <c r="K58" i="1"/>
  <c r="M57" i="1"/>
  <c r="M56" i="1"/>
  <c r="M55" i="1"/>
  <c r="M54" i="1"/>
  <c r="M53" i="1"/>
  <c r="L51" i="1"/>
  <c r="K51" i="1"/>
  <c r="M50" i="1"/>
  <c r="M49" i="1"/>
  <c r="M48" i="1"/>
  <c r="M47" i="1"/>
  <c r="M46" i="1"/>
  <c r="M45" i="1"/>
  <c r="M44" i="1"/>
  <c r="M43" i="1"/>
  <c r="M42" i="1"/>
  <c r="M41" i="1"/>
  <c r="M40" i="1"/>
  <c r="M39" i="1"/>
  <c r="L37" i="1"/>
  <c r="K37" i="1"/>
  <c r="M36" i="1"/>
  <c r="M35" i="1"/>
  <c r="M34" i="1"/>
  <c r="M33" i="1"/>
  <c r="M32" i="1"/>
  <c r="M31" i="1"/>
  <c r="M30" i="1"/>
  <c r="M29" i="1"/>
  <c r="L27" i="1"/>
  <c r="K27" i="1"/>
  <c r="M26" i="1"/>
  <c r="M25" i="1"/>
  <c r="L13" i="1"/>
  <c r="K13" i="1"/>
  <c r="M12" i="1"/>
  <c r="M11" i="1"/>
  <c r="M8" i="1"/>
  <c r="S57" i="1"/>
  <c r="S47" i="1"/>
  <c r="E62" i="1"/>
  <c r="S61" i="1"/>
  <c r="S55" i="1"/>
  <c r="S60" i="1"/>
  <c r="Q58" i="1"/>
  <c r="M27" i="1"/>
  <c r="M58" i="1"/>
  <c r="Q27" i="1"/>
  <c r="Q51" i="1"/>
  <c r="Q37" i="1"/>
  <c r="Q13" i="1"/>
  <c r="M37" i="1"/>
  <c r="M51" i="1"/>
  <c r="D58" i="1"/>
  <c r="C58" i="1"/>
  <c r="E57" i="1"/>
  <c r="E56" i="1"/>
  <c r="S56" i="1"/>
  <c r="E55" i="1"/>
  <c r="E54" i="1"/>
  <c r="S54" i="1"/>
  <c r="E53" i="1"/>
  <c r="S53" i="1"/>
  <c r="S58" i="1" s="1"/>
  <c r="C74" i="1" s="1"/>
  <c r="D51" i="1"/>
  <c r="C51" i="1"/>
  <c r="E50" i="1"/>
  <c r="S50" i="1" s="1"/>
  <c r="E49" i="1"/>
  <c r="S49" i="1" s="1"/>
  <c r="E48" i="1"/>
  <c r="S48" i="1"/>
  <c r="E46" i="1"/>
  <c r="S46" i="1" s="1"/>
  <c r="E45" i="1"/>
  <c r="S45" i="1" s="1"/>
  <c r="E44" i="1"/>
  <c r="S44" i="1" s="1"/>
  <c r="E43" i="1"/>
  <c r="S43" i="1"/>
  <c r="E42" i="1"/>
  <c r="S42" i="1" s="1"/>
  <c r="E41" i="1"/>
  <c r="S41" i="1" s="1"/>
  <c r="E40" i="1"/>
  <c r="S40" i="1" s="1"/>
  <c r="E39" i="1"/>
  <c r="S39" i="1"/>
  <c r="D37" i="1"/>
  <c r="C37" i="1"/>
  <c r="E36" i="1"/>
  <c r="S36" i="1" s="1"/>
  <c r="E35" i="1"/>
  <c r="S35" i="1" s="1"/>
  <c r="E34" i="1"/>
  <c r="S34" i="1"/>
  <c r="E33" i="1"/>
  <c r="S33" i="1" s="1"/>
  <c r="E32" i="1"/>
  <c r="S32" i="1" s="1"/>
  <c r="E31" i="1"/>
  <c r="S31" i="1" s="1"/>
  <c r="E30" i="1"/>
  <c r="S30" i="1"/>
  <c r="E29" i="1"/>
  <c r="E37" i="1" s="1"/>
  <c r="D27" i="1"/>
  <c r="C27" i="1"/>
  <c r="E26" i="1"/>
  <c r="S26" i="1"/>
  <c r="E25" i="1"/>
  <c r="E27" i="1" s="1"/>
  <c r="S25" i="1"/>
  <c r="S27" i="1" s="1"/>
  <c r="C71" i="1" s="1"/>
  <c r="D13" i="1"/>
  <c r="C13" i="1"/>
  <c r="E12" i="1"/>
  <c r="E11" i="1"/>
  <c r="E10" i="1"/>
  <c r="E9" i="1"/>
  <c r="E8" i="1"/>
  <c r="S8" i="1"/>
  <c r="S62" i="1"/>
  <c r="C75" i="1" s="1"/>
  <c r="S13" i="1"/>
  <c r="C69" i="1" s="1"/>
  <c r="E58" i="1"/>
  <c r="E13" i="1"/>
  <c r="M13" i="1"/>
  <c r="S51" i="1" l="1"/>
  <c r="C73" i="1" s="1"/>
  <c r="S29" i="1"/>
  <c r="S37" i="1" s="1"/>
  <c r="E51" i="1"/>
  <c r="E63" i="1" s="1"/>
  <c r="M63" i="1"/>
  <c r="Q63" i="1"/>
  <c r="I63" i="1"/>
  <c r="S63" i="1" l="1"/>
  <c r="D70" i="1" s="1"/>
  <c r="C72" i="1"/>
  <c r="C76" i="1" s="1"/>
  <c r="T27" i="1" l="1"/>
  <c r="D74" i="1"/>
  <c r="T63" i="1"/>
  <c r="D69" i="1"/>
  <c r="D72" i="1"/>
  <c r="D75" i="1"/>
  <c r="D73" i="1"/>
  <c r="D76" i="1"/>
  <c r="T58" i="1"/>
  <c r="T23" i="1"/>
  <c r="T62" i="1"/>
  <c r="D71" i="1"/>
  <c r="T51" i="1"/>
  <c r="T13" i="1"/>
  <c r="T37" i="1"/>
</calcChain>
</file>

<file path=xl/sharedStrings.xml><?xml version="1.0" encoding="utf-8"?>
<sst xmlns="http://schemas.openxmlformats.org/spreadsheetml/2006/main" count="93" uniqueCount="59">
  <si>
    <t>PARTNERSHIP:</t>
  </si>
  <si>
    <t>PROJECT TITLE:</t>
  </si>
  <si>
    <t>BUDGET COMPILED BY:</t>
  </si>
  <si>
    <t>Year 1 (Mths 1-6)</t>
  </si>
  <si>
    <t>Year 1 (Mths 7-12)</t>
  </si>
  <si>
    <t>Year 2 (Mths 13-24)</t>
  </si>
  <si>
    <t>Year 3 (Mths 25-30)</t>
  </si>
  <si>
    <t>Total</t>
  </si>
  <si>
    <t>BUDGET CATEGORIES &amp; BUDGET LINE ITEMS</t>
  </si>
  <si>
    <t>UNIT COST
£</t>
  </si>
  <si>
    <t>NO. OF UNITS</t>
  </si>
  <si>
    <t>TOTAL 
 £</t>
  </si>
  <si>
    <t>TOTAL</t>
  </si>
  <si>
    <t>PERCENTAGES</t>
  </si>
  <si>
    <t>NOTES</t>
  </si>
  <si>
    <t>Project Management</t>
  </si>
  <si>
    <r>
      <t xml:space="preserve">Total project management costs to </t>
    </r>
    <r>
      <rPr>
        <b/>
        <i/>
        <u/>
        <sz val="12"/>
        <rFont val="Calibri"/>
        <family val="2"/>
        <scheme val="minor"/>
      </rPr>
      <t>not exceed 20%</t>
    </r>
    <r>
      <rPr>
        <i/>
        <sz val="12"/>
        <rFont val="Calibri"/>
        <family val="2"/>
        <scheme val="minor"/>
      </rPr>
      <t xml:space="preserve"> of overall budget</t>
    </r>
  </si>
  <si>
    <t xml:space="preserve">Communication costs e.g. phone calls </t>
  </si>
  <si>
    <t>Office space and equipment</t>
  </si>
  <si>
    <t>UK staff time</t>
  </si>
  <si>
    <t>Non-UK staff time</t>
  </si>
  <si>
    <t>Other (please specify)</t>
  </si>
  <si>
    <t>Sub-Total</t>
  </si>
  <si>
    <t>Compulsory THET Meeting Attendance</t>
  </si>
  <si>
    <t>Local transport</t>
  </si>
  <si>
    <t>International transport</t>
  </si>
  <si>
    <t>Accommodation</t>
  </si>
  <si>
    <t>Subsistence</t>
  </si>
  <si>
    <t>Visas</t>
  </si>
  <si>
    <t xml:space="preserve">Travel health </t>
  </si>
  <si>
    <t>Insurance</t>
  </si>
  <si>
    <t>Equipment and Refurbishment</t>
  </si>
  <si>
    <r>
      <t xml:space="preserve">Total equipment and refurbishment costs to </t>
    </r>
    <r>
      <rPr>
        <b/>
        <i/>
        <u/>
        <sz val="12"/>
        <rFont val="Calibri"/>
        <family val="2"/>
        <scheme val="minor"/>
      </rPr>
      <t>not exceed 20%</t>
    </r>
    <r>
      <rPr>
        <i/>
        <sz val="12"/>
        <rFont val="Calibri"/>
        <family val="2"/>
        <scheme val="minor"/>
      </rPr>
      <t xml:space="preserve"> of overall budget</t>
    </r>
  </si>
  <si>
    <t>Equipment</t>
  </si>
  <si>
    <t>Refurbishment</t>
  </si>
  <si>
    <t>Travel</t>
  </si>
  <si>
    <t>Project Activities</t>
  </si>
  <si>
    <t>Includes costs directly linked to activity delivery e.g. workshop costs (venue, catering), course materials (teaching aides, stationary), local travel and accomodation for trainee. Please breakdown each activity by the different costs. If there are not enough rows to reflect all of your costs, please aggregate costs together and explain in the notes column.</t>
  </si>
  <si>
    <t>Monitoring &amp; Evaluation (including research &amp; dissemination)</t>
  </si>
  <si>
    <r>
      <t xml:space="preserve">THET expects monitoring and evaluation costs to be </t>
    </r>
    <r>
      <rPr>
        <b/>
        <i/>
        <u/>
        <sz val="12"/>
        <rFont val="Calibri"/>
        <family val="2"/>
        <scheme val="minor"/>
      </rPr>
      <t>between 5-20%</t>
    </r>
    <r>
      <rPr>
        <i/>
        <sz val="12"/>
        <rFont val="Calibri"/>
        <family val="2"/>
        <scheme val="minor"/>
      </rPr>
      <t xml:space="preserve"> of the overall budget</t>
    </r>
  </si>
  <si>
    <t>Other</t>
  </si>
  <si>
    <t>Contingency</t>
  </si>
  <si>
    <t>Consultancy</t>
  </si>
  <si>
    <t>THET expects consultancy to be no more than 5% of the total budget</t>
  </si>
  <si>
    <t>TOTAL BUDGET</t>
  </si>
  <si>
    <t>BUDGET CATEGORY SUMMARY</t>
  </si>
  <si>
    <t>ADDITIONAL INCOME FOR PROJECT (INC. MATCH FUNDING)</t>
  </si>
  <si>
    <t>CATEGORY</t>
  </si>
  <si>
    <t>TOTAL BUDGET PER CATEGORY</t>
  </si>
  <si>
    <t>PERCENTAGE OF OVERALL BUDGET</t>
  </si>
  <si>
    <t>SOURCE</t>
  </si>
  <si>
    <t>AMOUNT</t>
  </si>
  <si>
    <t>Project Activity</t>
  </si>
  <si>
    <t>Monitoring &amp; Evaluation</t>
  </si>
  <si>
    <t>Tier 2 supplier (recipient of funds from THET - UK lead partner)</t>
  </si>
  <si>
    <t>Total received (£)</t>
  </si>
  <si>
    <t>Tier 3 recipient - recipient of funding from Tier 2 supplier</t>
  </si>
  <si>
    <t>Total received from Tier 2 supplier (£)</t>
  </si>
  <si>
    <t>Contingency should reflect no more that 1.5% of the total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</si>
</sst>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4" formatCode="_-&quot;£&quot;* #,##0.00_-;\-&quot;£&quot;* #,##0.00_-;_-&quot;£&quot;* &quot;-&quot;??_-;_-@_-"/>
    <numFmt numFmtId="43" formatCode="_-* #,##0.00_-;\-* #,##0.00_-;_-* &quot;-&quot;??_-;_-@_-"/>
    <numFmt numFmtId="164" formatCode="_-* #,##0_-;\-* #,##0_-;_-* &quot;-&quot;??_-;_-@_-"/>
    <numFmt numFmtId="165" formatCode="&quot;£&quot;#,##0.00"/>
  </numFmts>
  <fonts count="11" x14ac:knownFonts="1">
    <font>
      <sz val="11"/>
      <color theme="1"/>
      <name val="Calibri"/>
      <family val="2"/>
      <scheme val="minor"/>
    </font>
    <font>
      <sz val="11"/>
      <color theme="1"/>
      <name val="Calibri"/>
      <family val="2"/>
      <scheme val="minor"/>
    </font>
    <font>
      <sz val="10"/>
      <name val="Arial"/>
      <family val="2"/>
    </font>
    <font>
      <b/>
      <sz val="12"/>
      <name val="Calibri"/>
      <family val="2"/>
      <scheme val="minor"/>
    </font>
    <font>
      <sz val="12"/>
      <name val="Calibri"/>
      <family val="2"/>
      <scheme val="minor"/>
    </font>
    <font>
      <i/>
      <sz val="12"/>
      <name val="Calibri"/>
      <family val="2"/>
      <scheme val="minor"/>
    </font>
    <font>
      <b/>
      <i/>
      <u/>
      <sz val="12"/>
      <name val="Calibri"/>
      <family val="2"/>
      <scheme val="minor"/>
    </font>
    <font>
      <sz val="12"/>
      <color theme="1"/>
      <name val="Calibri"/>
      <family val="2"/>
      <scheme val="minor"/>
    </font>
    <font>
      <sz val="10"/>
      <color theme="1"/>
      <name val="Calibri"/>
      <family val="2"/>
      <scheme val="minor"/>
    </font>
    <font>
      <b/>
      <i/>
      <sz val="10"/>
      <color theme="1"/>
      <name val="Calibri"/>
      <family val="2"/>
      <scheme val="minor"/>
    </font>
    <font>
      <i/>
      <sz val="10"/>
      <color theme="1"/>
      <name val="Calibri"/>
      <family val="2"/>
      <scheme val="minor"/>
    </font>
  </fonts>
  <fills count="8">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rgb="FFD3F6F7"/>
        <bgColor indexed="64"/>
      </patternFill>
    </fill>
    <fill>
      <patternFill patternType="solid">
        <fgColor theme="4" tint="0.59999389629810485"/>
        <bgColor indexed="64"/>
      </patternFill>
    </fill>
    <fill>
      <patternFill patternType="solid">
        <fgColor theme="0" tint="-0.14999847407452621"/>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7">
    <xf numFmtId="0" fontId="0" fillId="0" borderId="0"/>
    <xf numFmtId="9" fontId="1"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1" fillId="0" borderId="0" applyFont="0" applyFill="0" applyBorder="0" applyAlignment="0" applyProtection="0"/>
  </cellStyleXfs>
  <cellXfs count="174">
    <xf numFmtId="0" fontId="0" fillId="0" borderId="0" xfId="0"/>
    <xf numFmtId="0" fontId="4" fillId="3" borderId="0" xfId="2" applyFont="1" applyFill="1"/>
    <xf numFmtId="0" fontId="4" fillId="3" borderId="0" xfId="3" applyFont="1" applyFill="1" applyAlignment="1">
      <alignment vertical="center"/>
    </xf>
    <xf numFmtId="164" fontId="4" fillId="3" borderId="0" xfId="4" applyNumberFormat="1" applyFont="1" applyFill="1" applyBorder="1" applyAlignment="1" applyProtection="1">
      <alignment vertical="top" wrapText="1"/>
    </xf>
    <xf numFmtId="8" fontId="4" fillId="3" borderId="11" xfId="4" applyNumberFormat="1" applyFont="1" applyFill="1" applyBorder="1" applyAlignment="1" applyProtection="1">
      <alignment vertical="top" wrapText="1"/>
      <protection locked="0"/>
    </xf>
    <xf numFmtId="0" fontId="5" fillId="3" borderId="12" xfId="2" applyFont="1" applyFill="1" applyBorder="1" applyAlignment="1" applyProtection="1">
      <alignment horizontal="left" vertical="top" wrapText="1"/>
      <protection locked="0"/>
    </xf>
    <xf numFmtId="0" fontId="7" fillId="3" borderId="13" xfId="0" applyFont="1" applyFill="1" applyBorder="1" applyProtection="1">
      <protection locked="0"/>
    </xf>
    <xf numFmtId="8" fontId="4" fillId="3" borderId="13" xfId="4" applyNumberFormat="1" applyFont="1" applyFill="1" applyBorder="1" applyAlignment="1" applyProtection="1">
      <alignment vertical="top" wrapText="1"/>
      <protection locked="0"/>
    </xf>
    <xf numFmtId="164" fontId="4" fillId="3" borderId="0" xfId="4" applyNumberFormat="1" applyFont="1" applyFill="1" applyBorder="1" applyAlignment="1" applyProtection="1">
      <alignment vertical="top" wrapText="1"/>
      <protection locked="0"/>
    </xf>
    <xf numFmtId="0" fontId="4" fillId="3" borderId="13" xfId="4" applyNumberFormat="1" applyFont="1" applyFill="1" applyBorder="1" applyAlignment="1" applyProtection="1">
      <alignment vertical="top" wrapText="1"/>
      <protection locked="0"/>
    </xf>
    <xf numFmtId="0" fontId="4" fillId="3" borderId="13" xfId="2" applyFont="1" applyFill="1" applyBorder="1" applyAlignment="1" applyProtection="1">
      <alignment horizontal="left" wrapText="1"/>
      <protection locked="0"/>
    </xf>
    <xf numFmtId="8" fontId="4" fillId="3" borderId="14" xfId="4" applyNumberFormat="1" applyFont="1" applyFill="1" applyBorder="1" applyAlignment="1" applyProtection="1">
      <alignment vertical="top" wrapText="1"/>
      <protection locked="0"/>
    </xf>
    <xf numFmtId="0" fontId="4" fillId="3" borderId="14" xfId="4" applyNumberFormat="1" applyFont="1" applyFill="1" applyBorder="1" applyAlignment="1" applyProtection="1">
      <alignment vertical="top" wrapText="1"/>
      <protection locked="0"/>
    </xf>
    <xf numFmtId="165" fontId="3" fillId="3" borderId="1" xfId="4" applyNumberFormat="1" applyFont="1" applyFill="1" applyBorder="1" applyAlignment="1" applyProtection="1">
      <alignment vertical="top" wrapText="1"/>
    </xf>
    <xf numFmtId="165" fontId="3" fillId="3" borderId="0" xfId="4" applyNumberFormat="1" applyFont="1" applyFill="1" applyBorder="1" applyAlignment="1" applyProtection="1">
      <alignment vertical="top" wrapText="1"/>
    </xf>
    <xf numFmtId="0" fontId="3" fillId="3" borderId="1" xfId="4" applyNumberFormat="1" applyFont="1" applyFill="1" applyBorder="1" applyAlignment="1" applyProtection="1">
      <alignment vertical="top" wrapText="1"/>
    </xf>
    <xf numFmtId="9" fontId="3" fillId="3" borderId="1" xfId="5" applyFont="1" applyFill="1" applyBorder="1" applyAlignment="1" applyProtection="1">
      <alignment vertical="top" wrapText="1"/>
    </xf>
    <xf numFmtId="0" fontId="4" fillId="3" borderId="1" xfId="2" applyFont="1" applyFill="1" applyBorder="1" applyAlignment="1" applyProtection="1">
      <alignment horizontal="left" wrapText="1"/>
      <protection locked="0"/>
    </xf>
    <xf numFmtId="8" fontId="4" fillId="3" borderId="10" xfId="4" applyNumberFormat="1" applyFont="1" applyFill="1" applyBorder="1" applyAlignment="1" applyProtection="1">
      <alignment vertical="top" wrapText="1"/>
      <protection locked="0"/>
    </xf>
    <xf numFmtId="0" fontId="5" fillId="3" borderId="9" xfId="2" applyFont="1" applyFill="1" applyBorder="1" applyAlignment="1" applyProtection="1">
      <alignment horizontal="left" vertical="top" wrapText="1"/>
      <protection locked="0"/>
    </xf>
    <xf numFmtId="8" fontId="3" fillId="3" borderId="1" xfId="4" applyNumberFormat="1" applyFont="1" applyFill="1" applyBorder="1" applyAlignment="1" applyProtection="1">
      <alignment vertical="top" wrapText="1"/>
    </xf>
    <xf numFmtId="0" fontId="4" fillId="3" borderId="10" xfId="2" applyFont="1" applyFill="1" applyBorder="1" applyAlignment="1" applyProtection="1">
      <alignment horizontal="left" wrapText="1"/>
      <protection locked="0"/>
    </xf>
    <xf numFmtId="0" fontId="7" fillId="3" borderId="14" xfId="0" applyFont="1" applyFill="1" applyBorder="1" applyProtection="1">
      <protection locked="0"/>
    </xf>
    <xf numFmtId="0" fontId="5" fillId="3" borderId="10" xfId="2" applyFont="1" applyFill="1" applyBorder="1" applyAlignment="1" applyProtection="1">
      <alignment horizontal="left" wrapText="1"/>
      <protection locked="0"/>
    </xf>
    <xf numFmtId="0" fontId="4" fillId="3" borderId="14" xfId="2" applyFont="1" applyFill="1" applyBorder="1" applyAlignment="1" applyProtection="1">
      <alignment horizontal="left" wrapText="1"/>
      <protection locked="0"/>
    </xf>
    <xf numFmtId="0" fontId="4" fillId="3" borderId="14" xfId="2" applyFont="1" applyFill="1" applyBorder="1" applyAlignment="1" applyProtection="1">
      <alignment vertical="top" wrapText="1"/>
      <protection locked="0"/>
    </xf>
    <xf numFmtId="0" fontId="4" fillId="3" borderId="0" xfId="2" applyFont="1" applyFill="1" applyAlignment="1" applyProtection="1">
      <alignment horizontal="left" wrapText="1"/>
      <protection locked="0"/>
    </xf>
    <xf numFmtId="165" fontId="3" fillId="3" borderId="1" xfId="4" applyNumberFormat="1" applyFont="1" applyFill="1" applyBorder="1" applyAlignment="1" applyProtection="1">
      <alignment vertical="top" wrapText="1"/>
      <protection locked="0"/>
    </xf>
    <xf numFmtId="9" fontId="4" fillId="2" borderId="11" xfId="1" applyFont="1" applyFill="1" applyBorder="1" applyAlignment="1" applyProtection="1">
      <alignment horizontal="left" vertical="top" wrapText="1"/>
    </xf>
    <xf numFmtId="9" fontId="3" fillId="2" borderId="1" xfId="1" applyFont="1" applyFill="1" applyBorder="1" applyAlignment="1" applyProtection="1">
      <alignment horizontal="left" vertical="top" wrapText="1"/>
    </xf>
    <xf numFmtId="165" fontId="4" fillId="3" borderId="13" xfId="4" applyNumberFormat="1" applyFont="1" applyFill="1" applyBorder="1" applyAlignment="1" applyProtection="1">
      <alignment vertical="top" wrapText="1"/>
      <protection locked="0"/>
    </xf>
    <xf numFmtId="165" fontId="4" fillId="3" borderId="20" xfId="4" applyNumberFormat="1" applyFont="1" applyFill="1" applyBorder="1" applyAlignment="1" applyProtection="1">
      <alignment vertical="top" wrapText="1"/>
      <protection locked="0"/>
    </xf>
    <xf numFmtId="165" fontId="3" fillId="3" borderId="9" xfId="4" applyNumberFormat="1" applyFont="1" applyFill="1" applyBorder="1" applyAlignment="1" applyProtection="1">
      <alignment vertical="top" wrapText="1"/>
    </xf>
    <xf numFmtId="165" fontId="3" fillId="3" borderId="15" xfId="4" applyNumberFormat="1" applyFont="1" applyFill="1" applyBorder="1" applyAlignment="1" applyProtection="1">
      <alignment vertical="top" wrapText="1"/>
    </xf>
    <xf numFmtId="165" fontId="3" fillId="3" borderId="12" xfId="4" applyNumberFormat="1" applyFont="1" applyFill="1" applyBorder="1" applyAlignment="1" applyProtection="1">
      <alignment vertical="top" wrapText="1"/>
    </xf>
    <xf numFmtId="8" fontId="3" fillId="3" borderId="9" xfId="4" applyNumberFormat="1" applyFont="1" applyFill="1" applyBorder="1" applyAlignment="1" applyProtection="1">
      <alignment vertical="top" wrapText="1"/>
    </xf>
    <xf numFmtId="0" fontId="3" fillId="3" borderId="9" xfId="4" applyNumberFormat="1" applyFont="1" applyFill="1" applyBorder="1" applyAlignment="1" applyProtection="1">
      <alignment vertical="top" wrapText="1"/>
    </xf>
    <xf numFmtId="165" fontId="3" fillId="3" borderId="15" xfId="4" applyNumberFormat="1" applyFont="1" applyFill="1" applyBorder="1" applyAlignment="1" applyProtection="1">
      <alignment vertical="top" wrapText="1"/>
      <protection locked="0"/>
    </xf>
    <xf numFmtId="0" fontId="3" fillId="3" borderId="15" xfId="4" applyNumberFormat="1" applyFont="1" applyFill="1" applyBorder="1" applyAlignment="1" applyProtection="1">
      <alignment vertical="top" wrapText="1"/>
    </xf>
    <xf numFmtId="9" fontId="3" fillId="3" borderId="9" xfId="5" applyFont="1" applyFill="1" applyBorder="1" applyAlignment="1" applyProtection="1">
      <alignment vertical="top" wrapText="1"/>
    </xf>
    <xf numFmtId="0" fontId="4" fillId="3" borderId="11" xfId="2" applyFont="1" applyFill="1" applyBorder="1" applyAlignment="1" applyProtection="1">
      <alignment horizontal="left" wrapText="1"/>
      <protection locked="0"/>
    </xf>
    <xf numFmtId="1" fontId="3" fillId="3" borderId="1" xfId="4" applyNumberFormat="1" applyFont="1" applyFill="1" applyBorder="1" applyAlignment="1" applyProtection="1">
      <alignment vertical="top" wrapText="1"/>
    </xf>
    <xf numFmtId="0" fontId="5" fillId="3" borderId="14" xfId="2" applyFont="1" applyFill="1" applyBorder="1" applyAlignment="1" applyProtection="1">
      <alignment horizontal="left" wrapText="1"/>
      <protection locked="0"/>
    </xf>
    <xf numFmtId="0" fontId="5" fillId="3" borderId="13" xfId="2" applyFont="1" applyFill="1" applyBorder="1" applyAlignment="1" applyProtection="1">
      <alignment horizontal="left" wrapText="1"/>
      <protection locked="0"/>
    </xf>
    <xf numFmtId="0" fontId="5" fillId="3" borderId="11" xfId="2" applyFont="1" applyFill="1" applyBorder="1" applyAlignment="1" applyProtection="1">
      <alignment horizontal="left"/>
      <protection locked="0"/>
    </xf>
    <xf numFmtId="165" fontId="4" fillId="3" borderId="11" xfId="4" applyNumberFormat="1" applyFont="1" applyFill="1" applyBorder="1" applyAlignment="1" applyProtection="1">
      <alignment vertical="top" wrapText="1"/>
      <protection locked="0"/>
    </xf>
    <xf numFmtId="165" fontId="4" fillId="3" borderId="10" xfId="4" applyNumberFormat="1" applyFont="1" applyFill="1" applyBorder="1" applyAlignment="1" applyProtection="1">
      <alignment vertical="top" wrapText="1"/>
      <protection locked="0"/>
    </xf>
    <xf numFmtId="0" fontId="4" fillId="3" borderId="0" xfId="2" applyFont="1" applyFill="1" applyProtection="1"/>
    <xf numFmtId="0" fontId="3" fillId="2" borderId="9" xfId="2" applyFont="1" applyFill="1" applyBorder="1" applyAlignment="1" applyProtection="1">
      <alignment horizontal="center" vertical="top" wrapText="1"/>
    </xf>
    <xf numFmtId="0" fontId="3" fillId="4" borderId="1" xfId="2" applyFont="1" applyFill="1" applyBorder="1" applyAlignment="1" applyProtection="1">
      <alignment horizontal="right" vertical="top" wrapText="1" indent="2"/>
    </xf>
    <xf numFmtId="0" fontId="4" fillId="3" borderId="1" xfId="2" applyFont="1" applyFill="1" applyBorder="1" applyAlignment="1" applyProtection="1">
      <alignment horizontal="left" wrapText="1"/>
    </xf>
    <xf numFmtId="0" fontId="3" fillId="4" borderId="9" xfId="2" applyFont="1" applyFill="1" applyBorder="1" applyAlignment="1" applyProtection="1">
      <alignment horizontal="right" vertical="top" wrapText="1" indent="2"/>
    </xf>
    <xf numFmtId="0" fontId="4" fillId="3" borderId="9" xfId="2" applyFont="1" applyFill="1" applyBorder="1" applyAlignment="1" applyProtection="1">
      <alignment horizontal="left" wrapText="1"/>
    </xf>
    <xf numFmtId="0" fontId="3" fillId="5" borderId="15" xfId="2" applyFont="1" applyFill="1" applyBorder="1" applyAlignment="1" applyProtection="1">
      <alignment horizontal="right" vertical="top" wrapText="1" indent="2"/>
    </xf>
    <xf numFmtId="0" fontId="4" fillId="3" borderId="15" xfId="2" applyFont="1" applyFill="1" applyBorder="1" applyAlignment="1" applyProtection="1">
      <alignment horizontal="left" wrapText="1"/>
    </xf>
    <xf numFmtId="8" fontId="4" fillId="2" borderId="11" xfId="2" applyNumberFormat="1" applyFont="1" applyFill="1" applyBorder="1" applyAlignment="1" applyProtection="1">
      <alignment wrapText="1"/>
    </xf>
    <xf numFmtId="8" fontId="4" fillId="2" borderId="9" xfId="2" applyNumberFormat="1" applyFont="1" applyFill="1" applyBorder="1" applyAlignment="1" applyProtection="1">
      <alignment wrapText="1"/>
    </xf>
    <xf numFmtId="8" fontId="3" fillId="2" borderId="1" xfId="2" applyNumberFormat="1" applyFont="1" applyFill="1" applyBorder="1" applyProtection="1"/>
    <xf numFmtId="0" fontId="3" fillId="2" borderId="1" xfId="2" applyFont="1" applyFill="1" applyBorder="1" applyProtection="1">
      <protection locked="0"/>
    </xf>
    <xf numFmtId="0" fontId="4" fillId="3" borderId="0" xfId="2" applyFont="1" applyFill="1" applyProtection="1">
      <protection locked="0"/>
    </xf>
    <xf numFmtId="0" fontId="4" fillId="3" borderId="0" xfId="2" applyFont="1" applyFill="1" applyAlignment="1" applyProtection="1">
      <alignment vertical="top"/>
      <protection locked="0"/>
    </xf>
    <xf numFmtId="0" fontId="4" fillId="3" borderId="0" xfId="2" applyFont="1" applyFill="1" applyAlignment="1" applyProtection="1">
      <alignment wrapText="1"/>
      <protection locked="0"/>
    </xf>
    <xf numFmtId="0" fontId="3" fillId="2" borderId="1" xfId="3" applyFont="1" applyFill="1" applyBorder="1" applyAlignment="1" applyProtection="1">
      <alignment horizontal="left" vertical="center"/>
      <protection locked="0"/>
    </xf>
    <xf numFmtId="0" fontId="4" fillId="3" borderId="0" xfId="3" applyFont="1" applyFill="1" applyAlignment="1" applyProtection="1">
      <alignment vertical="center"/>
      <protection locked="0"/>
    </xf>
    <xf numFmtId="0" fontId="4" fillId="3" borderId="0" xfId="3" applyFont="1" applyFill="1" applyAlignment="1" applyProtection="1">
      <alignment vertical="top"/>
      <protection locked="0"/>
    </xf>
    <xf numFmtId="0" fontId="4" fillId="3" borderId="0" xfId="3" applyFont="1" applyFill="1" applyAlignment="1" applyProtection="1">
      <alignment vertical="center" wrapText="1"/>
      <protection locked="0"/>
    </xf>
    <xf numFmtId="0" fontId="3" fillId="3" borderId="0" xfId="3" applyFont="1" applyFill="1" applyAlignment="1" applyProtection="1">
      <alignment horizontal="left" vertical="center"/>
      <protection locked="0"/>
    </xf>
    <xf numFmtId="0" fontId="4" fillId="3" borderId="0" xfId="3" applyFont="1" applyFill="1" applyBorder="1" applyAlignment="1" applyProtection="1">
      <alignment vertical="center"/>
      <protection locked="0"/>
    </xf>
    <xf numFmtId="0" fontId="4" fillId="3" borderId="21" xfId="3" applyFont="1" applyFill="1" applyBorder="1" applyAlignment="1" applyProtection="1">
      <alignment vertical="center"/>
      <protection locked="0"/>
    </xf>
    <xf numFmtId="0" fontId="3" fillId="3" borderId="0" xfId="3" applyFont="1" applyFill="1" applyAlignment="1" applyProtection="1">
      <alignment vertical="center"/>
      <protection locked="0"/>
    </xf>
    <xf numFmtId="0" fontId="3" fillId="2" borderId="1" xfId="2" applyFont="1" applyFill="1" applyBorder="1" applyAlignment="1" applyProtection="1">
      <alignment horizontal="center" vertical="top" wrapText="1"/>
      <protection locked="0"/>
    </xf>
    <xf numFmtId="0" fontId="3" fillId="3" borderId="0" xfId="2" applyFont="1" applyFill="1" applyAlignment="1" applyProtection="1">
      <alignment horizontal="center" vertical="top" wrapText="1"/>
      <protection locked="0"/>
    </xf>
    <xf numFmtId="0" fontId="3" fillId="3" borderId="0" xfId="2" applyFont="1" applyFill="1" applyBorder="1" applyAlignment="1" applyProtection="1">
      <alignment horizontal="center" vertical="top" wrapText="1"/>
      <protection locked="0"/>
    </xf>
    <xf numFmtId="0" fontId="3" fillId="2" borderId="1" xfId="2" applyFont="1" applyFill="1" applyBorder="1" applyAlignment="1" applyProtection="1">
      <alignment horizontal="center" vertical="top"/>
      <protection locked="0"/>
    </xf>
    <xf numFmtId="0" fontId="3" fillId="2" borderId="9" xfId="3" applyFont="1" applyFill="1" applyBorder="1" applyAlignment="1" applyProtection="1">
      <alignment horizontal="center" vertical="top" wrapText="1"/>
      <protection locked="0"/>
    </xf>
    <xf numFmtId="0" fontId="3" fillId="2" borderId="9" xfId="2" applyFont="1" applyFill="1" applyBorder="1" applyAlignment="1" applyProtection="1">
      <alignment horizontal="center" vertical="top" wrapText="1"/>
      <protection locked="0"/>
    </xf>
    <xf numFmtId="0" fontId="3" fillId="3" borderId="10" xfId="2" applyFont="1" applyFill="1" applyBorder="1" applyAlignment="1" applyProtection="1">
      <alignment vertical="top" wrapText="1"/>
      <protection locked="0"/>
    </xf>
    <xf numFmtId="0" fontId="4" fillId="3" borderId="11" xfId="4" applyNumberFormat="1" applyFont="1" applyFill="1" applyBorder="1" applyAlignment="1" applyProtection="1">
      <alignment vertical="top" wrapText="1"/>
      <protection locked="0"/>
    </xf>
    <xf numFmtId="165" fontId="4" fillId="3" borderId="0" xfId="4" applyNumberFormat="1" applyFont="1" applyFill="1" applyBorder="1" applyAlignment="1" applyProtection="1">
      <alignment vertical="top" wrapText="1"/>
      <protection locked="0"/>
    </xf>
    <xf numFmtId="165" fontId="4" fillId="3" borderId="11" xfId="2" applyNumberFormat="1" applyFont="1" applyFill="1" applyBorder="1" applyProtection="1">
      <protection locked="0"/>
    </xf>
    <xf numFmtId="165" fontId="4" fillId="3" borderId="13" xfId="2" applyNumberFormat="1" applyFont="1" applyFill="1" applyBorder="1" applyProtection="1">
      <protection locked="0"/>
    </xf>
    <xf numFmtId="0" fontId="3" fillId="4" borderId="1" xfId="2" applyFont="1" applyFill="1" applyBorder="1" applyAlignment="1" applyProtection="1">
      <alignment horizontal="right" vertical="top" wrapText="1" indent="2"/>
      <protection locked="0"/>
    </xf>
    <xf numFmtId="0" fontId="3" fillId="3" borderId="1" xfId="4" applyNumberFormat="1" applyFont="1" applyFill="1" applyBorder="1" applyAlignment="1" applyProtection="1">
      <alignment vertical="top" wrapText="1"/>
      <protection locked="0"/>
    </xf>
    <xf numFmtId="165" fontId="3" fillId="3" borderId="0" xfId="4" applyNumberFormat="1" applyFont="1" applyFill="1" applyBorder="1" applyAlignment="1" applyProtection="1">
      <alignment vertical="top" wrapText="1"/>
      <protection locked="0"/>
    </xf>
    <xf numFmtId="9" fontId="3" fillId="3" borderId="1" xfId="5" applyFont="1" applyFill="1" applyBorder="1" applyAlignment="1" applyProtection="1">
      <alignment vertical="top" wrapText="1"/>
      <protection locked="0"/>
    </xf>
    <xf numFmtId="0" fontId="4" fillId="3" borderId="10" xfId="4" applyNumberFormat="1" applyFont="1" applyFill="1" applyBorder="1" applyAlignment="1" applyProtection="1">
      <alignment vertical="top" wrapText="1"/>
      <protection locked="0"/>
    </xf>
    <xf numFmtId="0" fontId="4" fillId="3" borderId="11" xfId="2" applyFont="1" applyFill="1" applyBorder="1" applyProtection="1">
      <protection locked="0"/>
    </xf>
    <xf numFmtId="8" fontId="3" fillId="3" borderId="1" xfId="4" applyNumberFormat="1" applyFont="1" applyFill="1" applyBorder="1" applyAlignment="1" applyProtection="1">
      <alignment vertical="top" wrapText="1"/>
      <protection locked="0"/>
    </xf>
    <xf numFmtId="0" fontId="3" fillId="3" borderId="11" xfId="2" applyFont="1" applyFill="1" applyBorder="1" applyAlignment="1" applyProtection="1">
      <alignment vertical="top" wrapText="1"/>
      <protection locked="0"/>
    </xf>
    <xf numFmtId="9" fontId="3" fillId="3" borderId="9" xfId="5" applyFont="1" applyFill="1" applyBorder="1" applyAlignment="1" applyProtection="1">
      <alignment vertical="top" wrapText="1"/>
      <protection locked="0"/>
    </xf>
    <xf numFmtId="0" fontId="3" fillId="3" borderId="11" xfId="2" applyFont="1" applyFill="1" applyBorder="1" applyAlignment="1" applyProtection="1">
      <alignment wrapText="1"/>
      <protection locked="0"/>
    </xf>
    <xf numFmtId="8" fontId="3" fillId="3" borderId="17" xfId="4" applyNumberFormat="1" applyFont="1" applyFill="1" applyBorder="1" applyAlignment="1" applyProtection="1">
      <alignment vertical="top" wrapText="1"/>
      <protection locked="0"/>
    </xf>
    <xf numFmtId="165" fontId="3" fillId="3" borderId="11" xfId="4" applyNumberFormat="1" applyFont="1" applyFill="1" applyBorder="1" applyAlignment="1" applyProtection="1">
      <alignment vertical="top" wrapText="1"/>
      <protection locked="0"/>
    </xf>
    <xf numFmtId="8" fontId="4" fillId="3" borderId="18" xfId="4" applyNumberFormat="1" applyFont="1" applyFill="1" applyBorder="1" applyAlignment="1" applyProtection="1">
      <alignment vertical="top" wrapText="1"/>
      <protection locked="0"/>
    </xf>
    <xf numFmtId="8" fontId="3" fillId="3" borderId="11" xfId="4" applyNumberFormat="1" applyFont="1" applyFill="1" applyBorder="1" applyAlignment="1" applyProtection="1">
      <alignment vertical="top" wrapText="1"/>
      <protection locked="0"/>
    </xf>
    <xf numFmtId="1" fontId="3" fillId="3" borderId="11" xfId="4" applyNumberFormat="1" applyFont="1" applyFill="1" applyBorder="1" applyAlignment="1" applyProtection="1">
      <alignment vertical="top" wrapText="1"/>
      <protection locked="0"/>
    </xf>
    <xf numFmtId="165" fontId="3" fillId="3" borderId="19" xfId="4" applyNumberFormat="1" applyFont="1" applyFill="1" applyBorder="1" applyAlignment="1" applyProtection="1">
      <alignment vertical="top" wrapText="1"/>
      <protection locked="0"/>
    </xf>
    <xf numFmtId="0" fontId="4" fillId="3" borderId="13" xfId="2" applyFont="1" applyFill="1" applyBorder="1" applyAlignment="1" applyProtection="1">
      <alignment vertical="top" wrapText="1"/>
      <protection locked="0"/>
    </xf>
    <xf numFmtId="1" fontId="4" fillId="3" borderId="13" xfId="4" applyNumberFormat="1" applyFont="1" applyFill="1" applyBorder="1" applyAlignment="1" applyProtection="1">
      <alignment vertical="top" wrapText="1"/>
      <protection locked="0"/>
    </xf>
    <xf numFmtId="9" fontId="3" fillId="3" borderId="12" xfId="5" applyFont="1" applyFill="1" applyBorder="1" applyAlignment="1" applyProtection="1">
      <alignment vertical="top" wrapText="1"/>
      <protection locked="0"/>
    </xf>
    <xf numFmtId="1" fontId="4" fillId="3" borderId="14" xfId="4" applyNumberFormat="1" applyFont="1" applyFill="1" applyBorder="1" applyAlignment="1" applyProtection="1">
      <alignment vertical="top" wrapText="1"/>
      <protection locked="0"/>
    </xf>
    <xf numFmtId="8" fontId="4" fillId="3" borderId="22" xfId="4" applyNumberFormat="1" applyFont="1" applyFill="1" applyBorder="1" applyAlignment="1" applyProtection="1">
      <alignment vertical="top" wrapText="1"/>
      <protection locked="0"/>
    </xf>
    <xf numFmtId="1" fontId="4" fillId="3" borderId="16" xfId="4" applyNumberFormat="1" applyFont="1" applyFill="1" applyBorder="1" applyAlignment="1" applyProtection="1">
      <alignment vertical="top" wrapText="1"/>
      <protection locked="0"/>
    </xf>
    <xf numFmtId="0" fontId="3" fillId="3" borderId="0" xfId="2" applyFont="1" applyFill="1" applyAlignment="1" applyProtection="1">
      <alignment horizontal="right" vertical="top" wrapText="1" indent="2"/>
      <protection locked="0"/>
    </xf>
    <xf numFmtId="9" fontId="3" fillId="3" borderId="0" xfId="5" applyFont="1" applyFill="1" applyBorder="1" applyAlignment="1" applyProtection="1">
      <alignment vertical="top" wrapText="1"/>
      <protection locked="0"/>
    </xf>
    <xf numFmtId="0" fontId="4" fillId="3" borderId="0" xfId="2" applyFont="1" applyFill="1" applyBorder="1" applyProtection="1">
      <protection locked="0"/>
    </xf>
    <xf numFmtId="0" fontId="3" fillId="0" borderId="0" xfId="2" applyFont="1" applyAlignment="1" applyProtection="1">
      <alignment horizontal="center" vertical="top" wrapText="1"/>
      <protection locked="0"/>
    </xf>
    <xf numFmtId="0" fontId="3" fillId="3" borderId="0" xfId="2" applyFont="1" applyFill="1" applyAlignment="1" applyProtection="1">
      <alignment horizontal="center" vertical="top"/>
      <protection locked="0"/>
    </xf>
    <xf numFmtId="0" fontId="4" fillId="2" borderId="11" xfId="2" applyFont="1" applyFill="1" applyBorder="1" applyAlignment="1" applyProtection="1">
      <alignment vertical="top" wrapText="1"/>
      <protection locked="0"/>
    </xf>
    <xf numFmtId="8" fontId="4" fillId="3" borderId="0" xfId="2" applyNumberFormat="1" applyFont="1" applyFill="1" applyBorder="1" applyAlignment="1" applyProtection="1">
      <alignment wrapText="1"/>
      <protection locked="0"/>
    </xf>
    <xf numFmtId="9" fontId="4" fillId="3" borderId="0" xfId="1" applyFont="1" applyFill="1" applyBorder="1" applyAlignment="1" applyProtection="1">
      <alignment horizontal="left" vertical="top" wrapText="1"/>
      <protection locked="0"/>
    </xf>
    <xf numFmtId="0" fontId="4" fillId="2" borderId="13" xfId="2" applyFont="1" applyFill="1" applyBorder="1" applyAlignment="1" applyProtection="1">
      <alignment vertical="top" wrapText="1"/>
      <protection locked="0"/>
    </xf>
    <xf numFmtId="0" fontId="4" fillId="2" borderId="13" xfId="2" applyFont="1" applyFill="1" applyBorder="1" applyAlignment="1" applyProtection="1">
      <alignment wrapText="1"/>
      <protection locked="0"/>
    </xf>
    <xf numFmtId="165" fontId="4" fillId="3" borderId="0" xfId="2" applyNumberFormat="1" applyFont="1" applyFill="1" applyBorder="1" applyAlignment="1" applyProtection="1">
      <alignment wrapText="1"/>
      <protection locked="0"/>
    </xf>
    <xf numFmtId="0" fontId="4" fillId="2" borderId="15" xfId="2" applyFont="1" applyFill="1" applyBorder="1" applyAlignment="1" applyProtection="1">
      <alignment wrapText="1"/>
      <protection locked="0"/>
    </xf>
    <xf numFmtId="0" fontId="3" fillId="2" borderId="1" xfId="2" applyFont="1" applyFill="1" applyBorder="1" applyAlignment="1" applyProtection="1">
      <alignment horizontal="right"/>
      <protection locked="0"/>
    </xf>
    <xf numFmtId="8" fontId="3" fillId="3" borderId="0" xfId="2" applyNumberFormat="1" applyFont="1" applyFill="1" applyBorder="1" applyProtection="1">
      <protection locked="0"/>
    </xf>
    <xf numFmtId="9" fontId="3" fillId="3" borderId="0" xfId="1" applyFont="1" applyFill="1" applyBorder="1" applyAlignment="1" applyProtection="1">
      <alignment horizontal="left" vertical="top" wrapText="1"/>
      <protection locked="0"/>
    </xf>
    <xf numFmtId="0" fontId="0" fillId="0" borderId="0" xfId="0" applyProtection="1"/>
    <xf numFmtId="0" fontId="4" fillId="2" borderId="10" xfId="2" applyFont="1" applyFill="1" applyBorder="1" applyAlignment="1" applyProtection="1">
      <alignment vertical="top" wrapText="1"/>
      <protection locked="0"/>
    </xf>
    <xf numFmtId="8" fontId="4" fillId="2" borderId="10" xfId="2" applyNumberFormat="1" applyFont="1" applyFill="1" applyBorder="1" applyAlignment="1" applyProtection="1">
      <alignment wrapText="1"/>
      <protection locked="0"/>
    </xf>
    <xf numFmtId="165" fontId="4" fillId="2" borderId="10" xfId="1" applyNumberFormat="1" applyFont="1" applyFill="1" applyBorder="1" applyAlignment="1" applyProtection="1">
      <alignment horizontal="left" vertical="top" wrapText="1"/>
      <protection locked="0"/>
    </xf>
    <xf numFmtId="8" fontId="4" fillId="2" borderId="13" xfId="2" applyNumberFormat="1" applyFont="1" applyFill="1" applyBorder="1" applyAlignment="1" applyProtection="1">
      <alignment wrapText="1"/>
      <protection locked="0"/>
    </xf>
    <xf numFmtId="165" fontId="4" fillId="2" borderId="13" xfId="1" applyNumberFormat="1" applyFont="1" applyFill="1" applyBorder="1" applyAlignment="1" applyProtection="1">
      <alignment horizontal="left" vertical="top" wrapText="1"/>
      <protection locked="0"/>
    </xf>
    <xf numFmtId="165" fontId="4" fillId="2" borderId="13" xfId="2" applyNumberFormat="1" applyFont="1" applyFill="1" applyBorder="1" applyAlignment="1" applyProtection="1">
      <alignment wrapText="1"/>
      <protection locked="0"/>
    </xf>
    <xf numFmtId="165" fontId="4" fillId="2" borderId="14" xfId="2" applyNumberFormat="1" applyFont="1" applyFill="1" applyBorder="1" applyAlignment="1" applyProtection="1">
      <alignment wrapText="1"/>
      <protection locked="0"/>
    </xf>
    <xf numFmtId="165" fontId="4" fillId="2" borderId="14" xfId="1" applyNumberFormat="1" applyFont="1" applyFill="1" applyBorder="1" applyAlignment="1" applyProtection="1">
      <alignment horizontal="left" vertical="top" wrapText="1"/>
      <protection locked="0"/>
    </xf>
    <xf numFmtId="8" fontId="3" fillId="2" borderId="1" xfId="2" applyNumberFormat="1" applyFont="1" applyFill="1" applyBorder="1" applyProtection="1">
      <protection locked="0"/>
    </xf>
    <xf numFmtId="165" fontId="3" fillId="2" borderId="1" xfId="1" applyNumberFormat="1" applyFont="1" applyFill="1" applyBorder="1" applyAlignment="1" applyProtection="1">
      <alignment horizontal="left" vertical="top" wrapText="1"/>
      <protection locked="0"/>
    </xf>
    <xf numFmtId="0" fontId="3" fillId="2" borderId="5" xfId="2" applyFont="1" applyFill="1" applyBorder="1" applyAlignment="1" applyProtection="1">
      <alignment horizontal="left" vertical="top"/>
      <protection locked="0"/>
    </xf>
    <xf numFmtId="0" fontId="3" fillId="2" borderId="6" xfId="2" applyFont="1" applyFill="1" applyBorder="1" applyAlignment="1" applyProtection="1">
      <alignment horizontal="left" vertical="top"/>
      <protection locked="0"/>
    </xf>
    <xf numFmtId="0" fontId="3" fillId="2" borderId="7" xfId="2" applyFont="1" applyFill="1" applyBorder="1" applyAlignment="1" applyProtection="1">
      <alignment horizontal="left" vertical="top"/>
      <protection locked="0"/>
    </xf>
    <xf numFmtId="0" fontId="8" fillId="0" borderId="0" xfId="0" applyFont="1"/>
    <xf numFmtId="44" fontId="8" fillId="0" borderId="0" xfId="6" applyFont="1" applyAlignment="1">
      <alignment horizontal="left" vertical="top"/>
    </xf>
    <xf numFmtId="44" fontId="8" fillId="0" borderId="0" xfId="6" applyFont="1" applyAlignment="1">
      <alignment horizontal="left" vertical="center"/>
    </xf>
    <xf numFmtId="0" fontId="8" fillId="0" borderId="0" xfId="0" applyFont="1" applyAlignment="1">
      <alignment horizontal="left" vertical="top" wrapText="1"/>
    </xf>
    <xf numFmtId="0" fontId="0" fillId="0" borderId="0" xfId="0" applyAlignment="1">
      <alignment horizontal="left" vertical="top" wrapText="1"/>
    </xf>
    <xf numFmtId="0" fontId="8" fillId="0" borderId="23" xfId="0" applyFont="1" applyBorder="1"/>
    <xf numFmtId="0" fontId="9" fillId="0" borderId="24" xfId="0" applyFont="1" applyBorder="1" applyAlignment="1">
      <alignment horizontal="left" vertical="top" wrapText="1"/>
    </xf>
    <xf numFmtId="44" fontId="9" fillId="0" borderId="25" xfId="6" applyFont="1" applyBorder="1" applyAlignment="1">
      <alignment horizontal="left" vertical="top" wrapText="1"/>
    </xf>
    <xf numFmtId="0" fontId="9" fillId="0" borderId="25" xfId="0" applyFont="1" applyBorder="1" applyAlignment="1">
      <alignment horizontal="left" vertical="top" wrapText="1"/>
    </xf>
    <xf numFmtId="44" fontId="9" fillId="0" borderId="26" xfId="6" applyFont="1" applyBorder="1" applyAlignment="1">
      <alignment horizontal="left" vertical="top" wrapText="1"/>
    </xf>
    <xf numFmtId="44" fontId="8" fillId="0" borderId="27" xfId="6" applyFont="1" applyBorder="1" applyAlignment="1">
      <alignment horizontal="left" vertical="center"/>
    </xf>
    <xf numFmtId="0" fontId="8" fillId="0" borderId="28" xfId="0" applyFont="1" applyBorder="1"/>
    <xf numFmtId="44" fontId="8" fillId="0" borderId="29" xfId="6" applyFont="1" applyBorder="1" applyAlignment="1">
      <alignment horizontal="left" vertical="top"/>
    </xf>
    <xf numFmtId="44" fontId="8" fillId="0" borderId="30" xfId="6" applyFont="1" applyBorder="1" applyAlignment="1">
      <alignment horizontal="left" vertical="center"/>
    </xf>
    <xf numFmtId="0" fontId="9" fillId="0" borderId="5" xfId="0" applyFont="1" applyBorder="1"/>
    <xf numFmtId="44" fontId="8" fillId="0" borderId="7" xfId="6" applyFont="1" applyBorder="1" applyAlignment="1">
      <alignment horizontal="left" vertical="center"/>
    </xf>
    <xf numFmtId="0" fontId="4" fillId="3" borderId="10" xfId="2" applyFont="1" applyFill="1" applyBorder="1" applyAlignment="1" applyProtection="1">
      <alignment vertical="top" wrapText="1"/>
      <protection locked="0"/>
    </xf>
    <xf numFmtId="44" fontId="8" fillId="7" borderId="32" xfId="6" applyFont="1" applyFill="1" applyBorder="1" applyAlignment="1">
      <alignment horizontal="left" vertical="top"/>
    </xf>
    <xf numFmtId="0" fontId="8" fillId="0" borderId="31" xfId="0" applyFont="1" applyBorder="1"/>
    <xf numFmtId="0" fontId="8" fillId="0" borderId="32" xfId="0" applyFont="1" applyBorder="1"/>
    <xf numFmtId="0" fontId="8" fillId="7" borderId="33" xfId="0" applyFont="1" applyFill="1" applyBorder="1"/>
    <xf numFmtId="0" fontId="8" fillId="7" borderId="34" xfId="0" applyFont="1" applyFill="1" applyBorder="1"/>
    <xf numFmtId="44" fontId="8" fillId="7" borderId="35" xfId="6" applyFont="1" applyFill="1" applyBorder="1" applyAlignment="1">
      <alignment horizontal="left" vertical="top"/>
    </xf>
    <xf numFmtId="44" fontId="8" fillId="0" borderId="7" xfId="6" applyFont="1" applyBorder="1" applyAlignment="1">
      <alignment horizontal="left" vertical="top"/>
    </xf>
    <xf numFmtId="0" fontId="10" fillId="0" borderId="0" xfId="0" applyFont="1" applyAlignment="1">
      <alignment horizontal="left" vertical="top" wrapText="1"/>
    </xf>
    <xf numFmtId="0" fontId="4" fillId="3" borderId="4" xfId="2" applyFont="1" applyFill="1" applyBorder="1" applyAlignment="1" applyProtection="1">
      <alignment horizontal="center" wrapText="1"/>
      <protection locked="0"/>
    </xf>
    <xf numFmtId="0" fontId="4" fillId="3" borderId="21" xfId="2" applyFont="1" applyFill="1" applyBorder="1" applyAlignment="1" applyProtection="1">
      <alignment horizontal="center" wrapText="1"/>
      <protection locked="0"/>
    </xf>
    <xf numFmtId="0" fontId="4" fillId="3" borderId="8" xfId="2" applyFont="1" applyFill="1" applyBorder="1" applyAlignment="1" applyProtection="1">
      <alignment horizontal="center" wrapText="1"/>
      <protection locked="0"/>
    </xf>
    <xf numFmtId="0" fontId="3" fillId="2" borderId="5" xfId="2" applyFont="1" applyFill="1" applyBorder="1" applyAlignment="1" applyProtection="1">
      <alignment horizontal="center" vertical="top" wrapText="1"/>
      <protection locked="0"/>
    </xf>
    <xf numFmtId="0" fontId="3" fillId="2" borderId="6" xfId="2" applyFont="1" applyFill="1" applyBorder="1" applyAlignment="1" applyProtection="1">
      <alignment horizontal="center" vertical="top" wrapText="1"/>
      <protection locked="0"/>
    </xf>
    <xf numFmtId="0" fontId="3" fillId="2" borderId="7" xfId="2" applyFont="1" applyFill="1" applyBorder="1" applyAlignment="1" applyProtection="1">
      <alignment horizontal="center" vertical="top" wrapText="1"/>
      <protection locked="0"/>
    </xf>
    <xf numFmtId="0" fontId="4" fillId="3" borderId="2" xfId="2" applyFont="1" applyFill="1" applyBorder="1" applyAlignment="1" applyProtection="1">
      <alignment horizontal="left" vertical="top" wrapText="1"/>
      <protection locked="0"/>
    </xf>
    <xf numFmtId="0" fontId="4" fillId="3" borderId="3" xfId="2" applyFont="1" applyFill="1" applyBorder="1" applyAlignment="1" applyProtection="1">
      <alignment horizontal="left" vertical="top" wrapText="1"/>
      <protection locked="0"/>
    </xf>
    <xf numFmtId="0" fontId="4" fillId="3" borderId="4" xfId="2" applyFont="1" applyFill="1" applyBorder="1" applyAlignment="1" applyProtection="1">
      <alignment horizontal="left" vertical="top" wrapText="1"/>
      <protection locked="0"/>
    </xf>
    <xf numFmtId="0" fontId="4" fillId="3" borderId="5" xfId="3" applyFont="1" applyFill="1" applyBorder="1" applyAlignment="1" applyProtection="1">
      <alignment horizontal="left" vertical="top" wrapText="1"/>
      <protection locked="0"/>
    </xf>
    <xf numFmtId="0" fontId="4" fillId="3" borderId="6" xfId="3" applyFont="1" applyFill="1" applyBorder="1" applyAlignment="1" applyProtection="1">
      <alignment horizontal="left" vertical="top" wrapText="1"/>
      <protection locked="0"/>
    </xf>
    <xf numFmtId="0" fontId="4" fillId="3" borderId="7" xfId="3" applyFont="1" applyFill="1" applyBorder="1" applyAlignment="1" applyProtection="1">
      <alignment horizontal="left" vertical="top" wrapText="1"/>
      <protection locked="0"/>
    </xf>
    <xf numFmtId="0" fontId="3" fillId="6" borderId="5" xfId="3" applyFont="1" applyFill="1" applyBorder="1" applyAlignment="1" applyProtection="1">
      <alignment horizontal="center" vertical="center"/>
      <protection locked="0"/>
    </xf>
    <xf numFmtId="0" fontId="3" fillId="6" borderId="6" xfId="3" applyFont="1" applyFill="1" applyBorder="1" applyAlignment="1" applyProtection="1">
      <alignment horizontal="center" vertical="center"/>
      <protection locked="0"/>
    </xf>
    <xf numFmtId="0" fontId="3" fillId="6" borderId="7" xfId="3" applyFont="1" applyFill="1" applyBorder="1" applyAlignment="1" applyProtection="1">
      <alignment horizontal="center" vertical="center"/>
      <protection locked="0"/>
    </xf>
    <xf numFmtId="0" fontId="4" fillId="6" borderId="6" xfId="3" applyFont="1" applyFill="1" applyBorder="1" applyAlignment="1" applyProtection="1">
      <alignment horizontal="center" vertical="center"/>
      <protection locked="0"/>
    </xf>
    <xf numFmtId="0" fontId="4" fillId="6" borderId="7" xfId="3" applyFont="1" applyFill="1" applyBorder="1" applyAlignment="1" applyProtection="1">
      <alignment horizontal="center" vertical="center"/>
      <protection locked="0"/>
    </xf>
  </cellXfs>
  <cellStyles count="7">
    <cellStyle name="Comma 2" xfId="4" xr:uid="{F4DC0E17-078C-4E1C-9A2B-20CE32ECD70C}"/>
    <cellStyle name="Currency" xfId="6" builtinId="4"/>
    <cellStyle name="Normal" xfId="0" builtinId="0"/>
    <cellStyle name="Normal 2" xfId="2" xr:uid="{D5528AFE-42A8-4DFC-B3B2-27B9E039D6CA}"/>
    <cellStyle name="Normal_Expense Budget 2" xfId="3" xr:uid="{90B149DA-D42C-41F5-873C-9071428D03EB}"/>
    <cellStyle name="Percent" xfId="1" builtinId="5"/>
    <cellStyle name="Percent 3" xfId="5" xr:uid="{9D348A30-CBA4-4B60-973F-4FEB70AEEC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5BDC8-895E-4822-A679-6C584E3BF192}">
  <dimension ref="A1:W76"/>
  <sheetViews>
    <sheetView tabSelected="1" topLeftCell="B1" zoomScale="50" zoomScaleNormal="50" workbookViewId="0">
      <selection activeCell="K16" sqref="K16"/>
    </sheetView>
  </sheetViews>
  <sheetFormatPr defaultRowHeight="15.5" x14ac:dyDescent="0.35"/>
  <cols>
    <col min="1" max="1" width="55.1796875" style="59" bestFit="1" customWidth="1"/>
    <col min="2" max="2" width="2.54296875" style="59" customWidth="1"/>
    <col min="3" max="3" width="15.1796875" style="59" customWidth="1"/>
    <col min="4" max="5" width="14.54296875" style="59" customWidth="1"/>
    <col min="6" max="6" width="3" style="105" customWidth="1"/>
    <col min="7" max="7" width="15.1796875" style="59" customWidth="1"/>
    <col min="8" max="9" width="14.54296875" style="59" customWidth="1"/>
    <col min="10" max="10" width="3" style="105" customWidth="1"/>
    <col min="11" max="11" width="15.1796875" style="59" customWidth="1"/>
    <col min="12" max="13" width="14.54296875" style="59" customWidth="1"/>
    <col min="14" max="14" width="3" style="105" customWidth="1"/>
    <col min="15" max="15" width="15.1796875" style="59" customWidth="1"/>
    <col min="16" max="17" width="14.54296875" style="59" customWidth="1"/>
    <col min="18" max="18" width="2.54296875" style="59" customWidth="1"/>
    <col min="19" max="19" width="18.54296875" style="59" customWidth="1"/>
    <col min="20" max="20" width="18.81640625" style="59" customWidth="1"/>
    <col min="21" max="21" width="2.54296875" style="59" customWidth="1"/>
    <col min="22" max="22" width="93.54296875" style="61" customWidth="1"/>
    <col min="23" max="23" width="9.1796875" style="1"/>
  </cols>
  <sheetData>
    <row r="1" spans="1:23" ht="16" thickBot="1" x14ac:dyDescent="0.4">
      <c r="A1" s="58" t="s">
        <v>0</v>
      </c>
      <c r="C1" s="163"/>
      <c r="D1" s="164"/>
      <c r="E1" s="164"/>
      <c r="F1" s="164"/>
      <c r="G1" s="164"/>
      <c r="H1" s="164"/>
      <c r="I1" s="164"/>
      <c r="J1" s="164"/>
      <c r="K1" s="164"/>
      <c r="L1" s="164"/>
      <c r="M1" s="164"/>
      <c r="N1" s="164"/>
      <c r="O1" s="164"/>
      <c r="P1" s="164"/>
      <c r="Q1" s="164"/>
      <c r="R1" s="164"/>
      <c r="S1" s="164"/>
      <c r="T1" s="165"/>
      <c r="U1" s="60"/>
    </row>
    <row r="2" spans="1:23" ht="16" thickBot="1" x14ac:dyDescent="0.4">
      <c r="A2" s="62" t="s">
        <v>1</v>
      </c>
      <c r="B2" s="63"/>
      <c r="C2" s="166"/>
      <c r="D2" s="167"/>
      <c r="E2" s="167"/>
      <c r="F2" s="167"/>
      <c r="G2" s="167"/>
      <c r="H2" s="167"/>
      <c r="I2" s="167"/>
      <c r="J2" s="167"/>
      <c r="K2" s="167"/>
      <c r="L2" s="167"/>
      <c r="M2" s="167"/>
      <c r="N2" s="167"/>
      <c r="O2" s="167"/>
      <c r="P2" s="167"/>
      <c r="Q2" s="167"/>
      <c r="R2" s="167"/>
      <c r="S2" s="167"/>
      <c r="T2" s="168"/>
      <c r="U2" s="64"/>
      <c r="V2" s="65"/>
      <c r="W2" s="2"/>
    </row>
    <row r="3" spans="1:23" ht="16" thickBot="1" x14ac:dyDescent="0.4">
      <c r="A3" s="62" t="s">
        <v>2</v>
      </c>
      <c r="B3" s="63"/>
      <c r="C3" s="166"/>
      <c r="D3" s="167"/>
      <c r="E3" s="167"/>
      <c r="F3" s="167"/>
      <c r="G3" s="167"/>
      <c r="H3" s="167"/>
      <c r="I3" s="167"/>
      <c r="J3" s="167"/>
      <c r="K3" s="167"/>
      <c r="L3" s="167"/>
      <c r="M3" s="167"/>
      <c r="N3" s="167"/>
      <c r="O3" s="167"/>
      <c r="P3" s="167"/>
      <c r="Q3" s="167"/>
      <c r="R3" s="167"/>
      <c r="S3" s="167"/>
      <c r="T3" s="168"/>
      <c r="U3" s="64"/>
      <c r="V3" s="65"/>
      <c r="W3" s="2"/>
    </row>
    <row r="4" spans="1:23" ht="16" thickBot="1" x14ac:dyDescent="0.4">
      <c r="A4" s="66"/>
      <c r="B4" s="63"/>
      <c r="C4" s="63"/>
      <c r="D4" s="63"/>
      <c r="E4" s="63"/>
      <c r="F4" s="67"/>
      <c r="G4" s="63"/>
      <c r="H4" s="63"/>
      <c r="I4" s="63"/>
      <c r="J4" s="67"/>
      <c r="K4" s="63"/>
      <c r="L4" s="63"/>
      <c r="M4" s="63"/>
      <c r="N4" s="67"/>
      <c r="O4" s="67"/>
      <c r="P4" s="67"/>
      <c r="Q4" s="68"/>
      <c r="R4" s="63"/>
      <c r="S4" s="63"/>
      <c r="T4" s="63"/>
      <c r="U4" s="63"/>
      <c r="V4" s="65"/>
      <c r="W4" s="2"/>
    </row>
    <row r="5" spans="1:23" ht="16" thickBot="1" x14ac:dyDescent="0.4">
      <c r="A5" s="69"/>
      <c r="B5" s="63"/>
      <c r="C5" s="169" t="s">
        <v>3</v>
      </c>
      <c r="D5" s="170"/>
      <c r="E5" s="171"/>
      <c r="F5" s="67"/>
      <c r="G5" s="169" t="s">
        <v>4</v>
      </c>
      <c r="H5" s="170"/>
      <c r="I5" s="171"/>
      <c r="J5" s="67"/>
      <c r="K5" s="169" t="s">
        <v>5</v>
      </c>
      <c r="L5" s="172"/>
      <c r="M5" s="173"/>
      <c r="N5" s="67"/>
      <c r="O5" s="169" t="s">
        <v>6</v>
      </c>
      <c r="P5" s="170"/>
      <c r="Q5" s="171"/>
      <c r="R5" s="63"/>
      <c r="S5" s="169" t="s">
        <v>7</v>
      </c>
      <c r="T5" s="171"/>
      <c r="U5" s="63"/>
      <c r="V5" s="65"/>
      <c r="W5" s="2"/>
    </row>
    <row r="6" spans="1:23" ht="31.5" thickBot="1" x14ac:dyDescent="0.4">
      <c r="A6" s="70" t="s">
        <v>8</v>
      </c>
      <c r="B6" s="71"/>
      <c r="C6" s="70" t="s">
        <v>9</v>
      </c>
      <c r="D6" s="70" t="s">
        <v>10</v>
      </c>
      <c r="E6" s="70" t="s">
        <v>11</v>
      </c>
      <c r="F6" s="72"/>
      <c r="G6" s="70" t="s">
        <v>9</v>
      </c>
      <c r="H6" s="70" t="s">
        <v>10</v>
      </c>
      <c r="I6" s="70" t="s">
        <v>11</v>
      </c>
      <c r="J6" s="72"/>
      <c r="K6" s="70" t="s">
        <v>9</v>
      </c>
      <c r="L6" s="70" t="s">
        <v>10</v>
      </c>
      <c r="M6" s="70" t="s">
        <v>11</v>
      </c>
      <c r="N6" s="72"/>
      <c r="O6" s="70" t="s">
        <v>9</v>
      </c>
      <c r="P6" s="70" t="s">
        <v>10</v>
      </c>
      <c r="Q6" s="70" t="s">
        <v>11</v>
      </c>
      <c r="R6" s="60"/>
      <c r="S6" s="73" t="s">
        <v>12</v>
      </c>
      <c r="T6" s="74" t="s">
        <v>13</v>
      </c>
      <c r="U6" s="60"/>
      <c r="V6" s="75" t="s">
        <v>14</v>
      </c>
    </row>
    <row r="7" spans="1:23" x14ac:dyDescent="0.35">
      <c r="A7" s="76" t="s">
        <v>15</v>
      </c>
      <c r="B7" s="8"/>
      <c r="C7" s="4"/>
      <c r="D7" s="77"/>
      <c r="E7" s="45"/>
      <c r="F7" s="78"/>
      <c r="G7" s="4"/>
      <c r="H7" s="77"/>
      <c r="I7" s="45"/>
      <c r="J7" s="78"/>
      <c r="K7" s="4"/>
      <c r="L7" s="77"/>
      <c r="M7" s="45"/>
      <c r="N7" s="78"/>
      <c r="O7" s="4"/>
      <c r="P7" s="77"/>
      <c r="Q7" s="45"/>
      <c r="S7" s="79"/>
      <c r="T7" s="157"/>
      <c r="V7" s="5" t="s">
        <v>16</v>
      </c>
    </row>
    <row r="8" spans="1:23" x14ac:dyDescent="0.35">
      <c r="A8" s="6" t="s">
        <v>17</v>
      </c>
      <c r="B8" s="8"/>
      <c r="C8" s="7"/>
      <c r="D8" s="9"/>
      <c r="E8" s="30">
        <f>C8*D8</f>
        <v>0</v>
      </c>
      <c r="F8" s="78"/>
      <c r="G8" s="7"/>
      <c r="H8" s="9"/>
      <c r="I8" s="30">
        <f>G8*H8</f>
        <v>0</v>
      </c>
      <c r="J8" s="78"/>
      <c r="K8" s="7"/>
      <c r="L8" s="9"/>
      <c r="M8" s="30">
        <f>K8*L8</f>
        <v>0</v>
      </c>
      <c r="N8" s="78"/>
      <c r="O8" s="7"/>
      <c r="P8" s="9"/>
      <c r="Q8" s="30">
        <f>O8*P8</f>
        <v>0</v>
      </c>
      <c r="S8" s="80">
        <f>Q8+M8+E8+I8</f>
        <v>0</v>
      </c>
      <c r="T8" s="158"/>
      <c r="V8" s="10"/>
    </row>
    <row r="9" spans="1:23" x14ac:dyDescent="0.35">
      <c r="A9" s="6" t="s">
        <v>18</v>
      </c>
      <c r="B9" s="8"/>
      <c r="C9" s="7"/>
      <c r="D9" s="9"/>
      <c r="E9" s="30">
        <f>C9*D9</f>
        <v>0</v>
      </c>
      <c r="F9" s="78"/>
      <c r="G9" s="7"/>
      <c r="H9" s="9"/>
      <c r="I9" s="30">
        <f>G9*H9</f>
        <v>0</v>
      </c>
      <c r="J9" s="78"/>
      <c r="K9" s="7"/>
      <c r="L9" s="9"/>
      <c r="M9" s="30">
        <f>K9*L9</f>
        <v>0</v>
      </c>
      <c r="N9" s="78"/>
      <c r="O9" s="7"/>
      <c r="P9" s="9"/>
      <c r="Q9" s="30">
        <f>O9*P9</f>
        <v>0</v>
      </c>
      <c r="S9" s="80">
        <f t="shared" ref="S9:S12" si="0">Q9+M9+E9+I9</f>
        <v>0</v>
      </c>
      <c r="T9" s="158"/>
      <c r="V9" s="10"/>
    </row>
    <row r="10" spans="1:23" x14ac:dyDescent="0.35">
      <c r="A10" s="6" t="s">
        <v>19</v>
      </c>
      <c r="B10" s="8"/>
      <c r="C10" s="7"/>
      <c r="D10" s="9"/>
      <c r="E10" s="30">
        <f>C10*D10</f>
        <v>0</v>
      </c>
      <c r="F10" s="78"/>
      <c r="G10" s="7"/>
      <c r="H10" s="9"/>
      <c r="I10" s="30">
        <f>G10*H10</f>
        <v>0</v>
      </c>
      <c r="J10" s="78"/>
      <c r="K10" s="7"/>
      <c r="L10" s="9"/>
      <c r="M10" s="30">
        <f>K10*L10</f>
        <v>0</v>
      </c>
      <c r="N10" s="78"/>
      <c r="O10" s="7"/>
      <c r="P10" s="9"/>
      <c r="Q10" s="30">
        <f t="shared" ref="Q10" si="1">O10*P10</f>
        <v>0</v>
      </c>
      <c r="S10" s="80">
        <f t="shared" si="0"/>
        <v>0</v>
      </c>
      <c r="T10" s="158"/>
      <c r="V10" s="10"/>
    </row>
    <row r="11" spans="1:23" x14ac:dyDescent="0.35">
      <c r="A11" s="6" t="s">
        <v>20</v>
      </c>
      <c r="B11" s="8"/>
      <c r="C11" s="7"/>
      <c r="D11" s="9"/>
      <c r="E11" s="30">
        <f>C11*D11</f>
        <v>0</v>
      </c>
      <c r="F11" s="78"/>
      <c r="G11" s="7"/>
      <c r="H11" s="9"/>
      <c r="I11" s="30">
        <f>G11*H11</f>
        <v>0</v>
      </c>
      <c r="J11" s="78"/>
      <c r="K11" s="7"/>
      <c r="L11" s="9"/>
      <c r="M11" s="30">
        <f>K11*L11</f>
        <v>0</v>
      </c>
      <c r="N11" s="78"/>
      <c r="O11" s="7"/>
      <c r="P11" s="9"/>
      <c r="Q11" s="30">
        <f>O11*P11</f>
        <v>0</v>
      </c>
      <c r="S11" s="80">
        <f t="shared" si="0"/>
        <v>0</v>
      </c>
      <c r="T11" s="158"/>
      <c r="V11" s="10"/>
    </row>
    <row r="12" spans="1:23" ht="16" thickBot="1" x14ac:dyDescent="0.4">
      <c r="A12" s="6" t="s">
        <v>21</v>
      </c>
      <c r="B12" s="8"/>
      <c r="C12" s="11"/>
      <c r="D12" s="12"/>
      <c r="E12" s="30">
        <f>C12*D12</f>
        <v>0</v>
      </c>
      <c r="F12" s="78"/>
      <c r="G12" s="11"/>
      <c r="H12" s="12"/>
      <c r="I12" s="30">
        <f>G12*H12</f>
        <v>0</v>
      </c>
      <c r="J12" s="78"/>
      <c r="K12" s="11"/>
      <c r="L12" s="12"/>
      <c r="M12" s="30">
        <f>K12*L12</f>
        <v>0</v>
      </c>
      <c r="N12" s="78"/>
      <c r="O12" s="11"/>
      <c r="P12" s="12"/>
      <c r="Q12" s="30">
        <f>O12*P12</f>
        <v>0</v>
      </c>
      <c r="S12" s="80">
        <f t="shared" si="0"/>
        <v>0</v>
      </c>
      <c r="T12" s="159"/>
      <c r="V12" s="10"/>
    </row>
    <row r="13" spans="1:23" ht="16" thickBot="1" x14ac:dyDescent="0.4">
      <c r="A13" s="81" t="s">
        <v>22</v>
      </c>
      <c r="B13" s="8"/>
      <c r="C13" s="27">
        <f ca="1">SUM(C8:OFFSET(C13,-1,0))</f>
        <v>0</v>
      </c>
      <c r="D13" s="82">
        <f ca="1">SUM(D8:OFFSET(D13,-1,0))</f>
        <v>0</v>
      </c>
      <c r="E13" s="27">
        <f ca="1">SUM(E8:OFFSET(E13,-1,0))</f>
        <v>0</v>
      </c>
      <c r="F13" s="83"/>
      <c r="G13" s="27">
        <f ca="1">SUM(G8:OFFSET(G13,-1,0))</f>
        <v>0</v>
      </c>
      <c r="H13" s="82">
        <f ca="1">SUM(H8:OFFSET(H13,-1,0))</f>
        <v>0</v>
      </c>
      <c r="I13" s="27">
        <f ca="1">SUM(I8:OFFSET(I13,-1,0))</f>
        <v>0</v>
      </c>
      <c r="J13" s="83"/>
      <c r="K13" s="27">
        <f ca="1">SUM(K8:OFFSET(K13,-1,0))</f>
        <v>0</v>
      </c>
      <c r="L13" s="82">
        <f ca="1">SUM(L8:OFFSET(L13,-1,0))</f>
        <v>0</v>
      </c>
      <c r="M13" s="27">
        <f ca="1">SUM(M8:OFFSET(M13,-1,0))</f>
        <v>0</v>
      </c>
      <c r="N13" s="83"/>
      <c r="O13" s="27">
        <f ca="1">SUM(O8:OFFSET(O13,-1,0))</f>
        <v>0</v>
      </c>
      <c r="P13" s="82">
        <f ca="1">SUM(P8:OFFSET(P13,-1,0))</f>
        <v>0</v>
      </c>
      <c r="Q13" s="27">
        <f ca="1">SUM(Q8:OFFSET(Q13,-1,0))</f>
        <v>0</v>
      </c>
      <c r="R13" s="83"/>
      <c r="S13" s="37">
        <f ca="1">SUM(S8:OFFSET(S13,-1,0))</f>
        <v>0</v>
      </c>
      <c r="T13" s="84" t="str">
        <f ca="1">IF($S$63&gt;0,S13/$S$63," ")</f>
        <v xml:space="preserve"> </v>
      </c>
      <c r="V13" s="17"/>
    </row>
    <row r="14" spans="1:23" x14ac:dyDescent="0.35">
      <c r="A14" s="76" t="s">
        <v>23</v>
      </c>
      <c r="B14" s="8"/>
      <c r="C14" s="4"/>
      <c r="D14" s="77"/>
      <c r="E14" s="45"/>
      <c r="F14" s="78"/>
      <c r="G14" s="4"/>
      <c r="H14" s="77"/>
      <c r="I14" s="45"/>
      <c r="J14" s="78"/>
      <c r="K14" s="4"/>
      <c r="L14" s="77"/>
      <c r="M14" s="45"/>
      <c r="N14" s="78"/>
      <c r="O14" s="4"/>
      <c r="P14" s="77"/>
      <c r="Q14" s="45"/>
      <c r="S14" s="79"/>
      <c r="T14" s="157"/>
      <c r="V14" s="5" t="s">
        <v>16</v>
      </c>
    </row>
    <row r="15" spans="1:23" x14ac:dyDescent="0.35">
      <c r="A15" s="148" t="s">
        <v>24</v>
      </c>
      <c r="B15" s="8"/>
      <c r="C15" s="18"/>
      <c r="D15" s="85"/>
      <c r="E15" s="30">
        <f>C15*D15</f>
        <v>0</v>
      </c>
      <c r="F15" s="78"/>
      <c r="G15" s="18"/>
      <c r="H15" s="85"/>
      <c r="I15" s="30">
        <f>G15*H15</f>
        <v>0</v>
      </c>
      <c r="J15" s="78"/>
      <c r="K15" s="18"/>
      <c r="L15" s="85"/>
      <c r="M15" s="30">
        <f>K15*L15</f>
        <v>0</v>
      </c>
      <c r="N15" s="78"/>
      <c r="O15" s="18"/>
      <c r="P15" s="85"/>
      <c r="Q15" s="30">
        <f>O15*P15</f>
        <v>0</v>
      </c>
      <c r="S15" s="80">
        <f>Q15+M15+E15+I15</f>
        <v>0</v>
      </c>
      <c r="T15" s="158"/>
      <c r="V15" s="5"/>
    </row>
    <row r="16" spans="1:23" x14ac:dyDescent="0.35">
      <c r="A16" s="6" t="s">
        <v>25</v>
      </c>
      <c r="B16" s="8"/>
      <c r="C16" s="7"/>
      <c r="D16" s="9"/>
      <c r="E16" s="30">
        <f>C16*D16</f>
        <v>0</v>
      </c>
      <c r="F16" s="78"/>
      <c r="G16" s="7"/>
      <c r="H16" s="9"/>
      <c r="I16" s="30">
        <f>G16*H16</f>
        <v>0</v>
      </c>
      <c r="J16" s="78"/>
      <c r="K16" s="7"/>
      <c r="L16" s="9"/>
      <c r="M16" s="30">
        <f>K16*L16</f>
        <v>0</v>
      </c>
      <c r="N16" s="78"/>
      <c r="O16" s="7"/>
      <c r="P16" s="9"/>
      <c r="Q16" s="30">
        <f>O16*P16</f>
        <v>0</v>
      </c>
      <c r="S16" s="80">
        <f>Q16+M16+E16+I16</f>
        <v>0</v>
      </c>
      <c r="T16" s="158"/>
      <c r="V16" s="10"/>
    </row>
    <row r="17" spans="1:22" x14ac:dyDescent="0.35">
      <c r="A17" s="6" t="s">
        <v>26</v>
      </c>
      <c r="B17" s="8"/>
      <c r="C17" s="7"/>
      <c r="D17" s="9"/>
      <c r="E17" s="30">
        <f>C17*D17</f>
        <v>0</v>
      </c>
      <c r="F17" s="78"/>
      <c r="G17" s="7"/>
      <c r="H17" s="9"/>
      <c r="I17" s="30">
        <f t="shared" ref="I17:I21" si="2">G17*H17</f>
        <v>0</v>
      </c>
      <c r="J17" s="78"/>
      <c r="K17" s="7"/>
      <c r="L17" s="9"/>
      <c r="M17" s="30">
        <f t="shared" ref="M17:M21" si="3">K17*L17</f>
        <v>0</v>
      </c>
      <c r="N17" s="78"/>
      <c r="O17" s="7"/>
      <c r="P17" s="9"/>
      <c r="Q17" s="30">
        <f t="shared" ref="Q17:Q21" si="4">O17*P17</f>
        <v>0</v>
      </c>
      <c r="S17" s="80">
        <f t="shared" ref="S17:S21" si="5">Q17+M17+E17+I17</f>
        <v>0</v>
      </c>
      <c r="T17" s="158"/>
      <c r="V17" s="10"/>
    </row>
    <row r="18" spans="1:22" x14ac:dyDescent="0.35">
      <c r="A18" s="6" t="s">
        <v>27</v>
      </c>
      <c r="B18" s="8"/>
      <c r="C18" s="7"/>
      <c r="D18" s="9"/>
      <c r="E18" s="30">
        <f>C18*D18</f>
        <v>0</v>
      </c>
      <c r="F18" s="78"/>
      <c r="G18" s="7"/>
      <c r="H18" s="9"/>
      <c r="I18" s="30">
        <f t="shared" si="2"/>
        <v>0</v>
      </c>
      <c r="J18" s="78"/>
      <c r="K18" s="7"/>
      <c r="L18" s="9"/>
      <c r="M18" s="30">
        <f t="shared" si="3"/>
        <v>0</v>
      </c>
      <c r="N18" s="78"/>
      <c r="O18" s="7"/>
      <c r="P18" s="9"/>
      <c r="Q18" s="30">
        <f t="shared" si="4"/>
        <v>0</v>
      </c>
      <c r="S18" s="80">
        <f t="shared" si="5"/>
        <v>0</v>
      </c>
      <c r="T18" s="158"/>
      <c r="V18" s="10"/>
    </row>
    <row r="19" spans="1:22" x14ac:dyDescent="0.35">
      <c r="A19" s="6" t="s">
        <v>28</v>
      </c>
      <c r="B19" s="8"/>
      <c r="C19" s="11"/>
      <c r="D19" s="12"/>
      <c r="E19" s="30">
        <f t="shared" ref="E19:E21" si="6">C19*D19</f>
        <v>0</v>
      </c>
      <c r="F19" s="78"/>
      <c r="G19" s="11"/>
      <c r="H19" s="12"/>
      <c r="I19" s="30">
        <f t="shared" si="2"/>
        <v>0</v>
      </c>
      <c r="J19" s="78"/>
      <c r="K19" s="11"/>
      <c r="L19" s="12"/>
      <c r="M19" s="30">
        <f t="shared" si="3"/>
        <v>0</v>
      </c>
      <c r="N19" s="78"/>
      <c r="O19" s="11"/>
      <c r="P19" s="12"/>
      <c r="Q19" s="30">
        <f t="shared" si="4"/>
        <v>0</v>
      </c>
      <c r="S19" s="80">
        <f t="shared" si="5"/>
        <v>0</v>
      </c>
      <c r="T19" s="158"/>
      <c r="V19" s="10"/>
    </row>
    <row r="20" spans="1:22" x14ac:dyDescent="0.35">
      <c r="A20" s="6" t="s">
        <v>29</v>
      </c>
      <c r="B20" s="8"/>
      <c r="C20" s="11"/>
      <c r="D20" s="12"/>
      <c r="E20" s="30">
        <f t="shared" si="6"/>
        <v>0</v>
      </c>
      <c r="F20" s="78"/>
      <c r="G20" s="11"/>
      <c r="H20" s="12"/>
      <c r="I20" s="30">
        <f t="shared" si="2"/>
        <v>0</v>
      </c>
      <c r="J20" s="78"/>
      <c r="K20" s="11"/>
      <c r="L20" s="12"/>
      <c r="M20" s="30">
        <f t="shared" si="3"/>
        <v>0</v>
      </c>
      <c r="N20" s="78"/>
      <c r="O20" s="11"/>
      <c r="P20" s="12"/>
      <c r="Q20" s="30">
        <f t="shared" si="4"/>
        <v>0</v>
      </c>
      <c r="S20" s="80">
        <f t="shared" si="5"/>
        <v>0</v>
      </c>
      <c r="T20" s="158"/>
      <c r="V20" s="10"/>
    </row>
    <row r="21" spans="1:22" x14ac:dyDescent="0.35">
      <c r="A21" s="6" t="s">
        <v>30</v>
      </c>
      <c r="B21" s="8"/>
      <c r="C21" s="11"/>
      <c r="D21" s="12"/>
      <c r="E21" s="30">
        <f t="shared" si="6"/>
        <v>0</v>
      </c>
      <c r="F21" s="78"/>
      <c r="G21" s="11"/>
      <c r="H21" s="12"/>
      <c r="I21" s="30">
        <f t="shared" si="2"/>
        <v>0</v>
      </c>
      <c r="J21" s="78"/>
      <c r="K21" s="11"/>
      <c r="L21" s="12"/>
      <c r="M21" s="30">
        <f t="shared" si="3"/>
        <v>0</v>
      </c>
      <c r="N21" s="78"/>
      <c r="O21" s="11"/>
      <c r="P21" s="12"/>
      <c r="Q21" s="30">
        <f t="shared" si="4"/>
        <v>0</v>
      </c>
      <c r="S21" s="80">
        <f t="shared" si="5"/>
        <v>0</v>
      </c>
      <c r="T21" s="158"/>
      <c r="V21" s="10"/>
    </row>
    <row r="22" spans="1:22" ht="16" thickBot="1" x14ac:dyDescent="0.4">
      <c r="A22" s="6" t="s">
        <v>21</v>
      </c>
      <c r="B22" s="8"/>
      <c r="C22" s="11"/>
      <c r="D22" s="12"/>
      <c r="E22" s="30">
        <f>C22*D22</f>
        <v>0</v>
      </c>
      <c r="F22" s="78"/>
      <c r="G22" s="11"/>
      <c r="H22" s="12"/>
      <c r="I22" s="30">
        <f>G22*H22</f>
        <v>0</v>
      </c>
      <c r="J22" s="78"/>
      <c r="K22" s="11"/>
      <c r="L22" s="12"/>
      <c r="M22" s="30">
        <f>K22*L22</f>
        <v>0</v>
      </c>
      <c r="N22" s="78"/>
      <c r="O22" s="11"/>
      <c r="P22" s="12"/>
      <c r="Q22" s="30">
        <f>O22*P22</f>
        <v>0</v>
      </c>
      <c r="S22" s="80">
        <f t="shared" ref="S22" si="7">Q22+M22+E22+I22</f>
        <v>0</v>
      </c>
      <c r="T22" s="159"/>
      <c r="V22" s="10"/>
    </row>
    <row r="23" spans="1:22" ht="16" thickBot="1" x14ac:dyDescent="0.4">
      <c r="A23" s="81" t="s">
        <v>22</v>
      </c>
      <c r="B23" s="8"/>
      <c r="C23" s="27">
        <f ca="1">SUM(C16:OFFSET(C23,-1,0))</f>
        <v>0</v>
      </c>
      <c r="D23" s="82">
        <f ca="1">SUM(D16:OFFSET(D23,-1,0))</f>
        <v>0</v>
      </c>
      <c r="E23" s="27">
        <f ca="1">SUM(E16:OFFSET(E23,-1,0))</f>
        <v>0</v>
      </c>
      <c r="F23" s="83"/>
      <c r="G23" s="27">
        <f ca="1">SUM(G16:OFFSET(G23,-1,0))</f>
        <v>0</v>
      </c>
      <c r="H23" s="82">
        <f ca="1">SUM(H16:OFFSET(H23,-1,0))</f>
        <v>0</v>
      </c>
      <c r="I23" s="27">
        <f ca="1">SUM(I16:OFFSET(I23,-1,0))</f>
        <v>0</v>
      </c>
      <c r="J23" s="83"/>
      <c r="K23" s="27">
        <f ca="1">SUM(K16:OFFSET(K23,-1,0))</f>
        <v>0</v>
      </c>
      <c r="L23" s="82">
        <f ca="1">SUM(L16:OFFSET(L23,-1,0))</f>
        <v>0</v>
      </c>
      <c r="M23" s="27">
        <f ca="1">SUM(M16:OFFSET(M23,-1,0))</f>
        <v>0</v>
      </c>
      <c r="N23" s="83"/>
      <c r="O23" s="27">
        <f ca="1">SUM(O16:OFFSET(O23,-1,0))</f>
        <v>0</v>
      </c>
      <c r="P23" s="82">
        <f ca="1">SUM(P16:OFFSET(P23,-1,0))</f>
        <v>0</v>
      </c>
      <c r="Q23" s="27">
        <f ca="1">SUM(Q16:OFFSET(Q23,-1,0))</f>
        <v>0</v>
      </c>
      <c r="R23" s="83"/>
      <c r="S23" s="37">
        <f ca="1">SUM(S16:OFFSET(S23,-1,0))</f>
        <v>0</v>
      </c>
      <c r="T23" s="84" t="str">
        <f ca="1">IF($S$63&gt;0,S23/$S$63," ")</f>
        <v xml:space="preserve"> </v>
      </c>
      <c r="V23" s="17"/>
    </row>
    <row r="24" spans="1:22" x14ac:dyDescent="0.35">
      <c r="A24" s="76" t="s">
        <v>31</v>
      </c>
      <c r="B24" s="8"/>
      <c r="C24" s="18"/>
      <c r="D24" s="85"/>
      <c r="E24" s="46"/>
      <c r="F24" s="78"/>
      <c r="G24" s="18"/>
      <c r="H24" s="85"/>
      <c r="I24" s="46"/>
      <c r="J24" s="78"/>
      <c r="K24" s="18"/>
      <c r="L24" s="85"/>
      <c r="M24" s="46"/>
      <c r="N24" s="78"/>
      <c r="O24" s="18"/>
      <c r="P24" s="85"/>
      <c r="Q24" s="46"/>
      <c r="S24" s="86"/>
      <c r="T24" s="157"/>
      <c r="V24" s="19" t="s">
        <v>32</v>
      </c>
    </row>
    <row r="25" spans="1:22" x14ac:dyDescent="0.35">
      <c r="A25" s="6" t="s">
        <v>33</v>
      </c>
      <c r="B25" s="8"/>
      <c r="C25" s="7"/>
      <c r="D25" s="9"/>
      <c r="E25" s="30">
        <f>C25*D25</f>
        <v>0</v>
      </c>
      <c r="F25" s="78"/>
      <c r="G25" s="7"/>
      <c r="H25" s="9"/>
      <c r="I25" s="30">
        <f>G25*H25</f>
        <v>0</v>
      </c>
      <c r="J25" s="78"/>
      <c r="K25" s="7"/>
      <c r="L25" s="9"/>
      <c r="M25" s="30">
        <f>K25*L25</f>
        <v>0</v>
      </c>
      <c r="N25" s="78"/>
      <c r="O25" s="7"/>
      <c r="P25" s="9"/>
      <c r="Q25" s="30">
        <f>O25*P25</f>
        <v>0</v>
      </c>
      <c r="S25" s="80">
        <f>Q25+M25+E25+I25</f>
        <v>0</v>
      </c>
      <c r="T25" s="158"/>
      <c r="V25" s="10"/>
    </row>
    <row r="26" spans="1:22" ht="16" thickBot="1" x14ac:dyDescent="0.4">
      <c r="A26" s="6" t="s">
        <v>34</v>
      </c>
      <c r="B26" s="8"/>
      <c r="C26" s="11"/>
      <c r="D26" s="12"/>
      <c r="E26" s="30">
        <f>C26*D26</f>
        <v>0</v>
      </c>
      <c r="F26" s="78"/>
      <c r="G26" s="11"/>
      <c r="H26" s="12"/>
      <c r="I26" s="30">
        <f>G26*H26</f>
        <v>0</v>
      </c>
      <c r="J26" s="78"/>
      <c r="K26" s="11"/>
      <c r="L26" s="12"/>
      <c r="M26" s="30">
        <f>K26*L26</f>
        <v>0</v>
      </c>
      <c r="N26" s="78"/>
      <c r="O26" s="11"/>
      <c r="P26" s="12"/>
      <c r="Q26" s="30">
        <f>O26*P26</f>
        <v>0</v>
      </c>
      <c r="S26" s="80">
        <f>Q26+M26+E26+I26</f>
        <v>0</v>
      </c>
      <c r="T26" s="159"/>
      <c r="V26" s="10"/>
    </row>
    <row r="27" spans="1:22" ht="16" thickBot="1" x14ac:dyDescent="0.4">
      <c r="A27" s="81" t="s">
        <v>22</v>
      </c>
      <c r="B27" s="8"/>
      <c r="C27" s="87">
        <f ca="1">SUM(C25:OFFSET(C27,-1,0))</f>
        <v>0</v>
      </c>
      <c r="D27" s="82">
        <f ca="1">SUM(D25:OFFSET(D27,-1,0))</f>
        <v>0</v>
      </c>
      <c r="E27" s="27">
        <f ca="1">SUM(E25:OFFSET(E27,-1,0))</f>
        <v>0</v>
      </c>
      <c r="F27" s="83"/>
      <c r="G27" s="87">
        <f ca="1">SUM(G25:OFFSET(G27,-1,0))</f>
        <v>0</v>
      </c>
      <c r="H27" s="82">
        <f ca="1">SUM(H25:OFFSET(H27,-1,0))</f>
        <v>0</v>
      </c>
      <c r="I27" s="27">
        <f ca="1">SUM(I25:OFFSET(I27,-1,0))</f>
        <v>0</v>
      </c>
      <c r="J27" s="83"/>
      <c r="K27" s="87">
        <f ca="1">SUM(K25:OFFSET(K27,-1,0))</f>
        <v>0</v>
      </c>
      <c r="L27" s="82">
        <f ca="1">SUM(L25:OFFSET(L27,-1,0))</f>
        <v>0</v>
      </c>
      <c r="M27" s="27">
        <f ca="1">SUM(M25:OFFSET(M27,-1,0))</f>
        <v>0</v>
      </c>
      <c r="N27" s="83"/>
      <c r="O27" s="87">
        <f ca="1">SUM(O25:OFFSET(O27,-1,0))</f>
        <v>0</v>
      </c>
      <c r="P27" s="82">
        <f ca="1">SUM(P25:OFFSET(P27,-1,0))</f>
        <v>0</v>
      </c>
      <c r="Q27" s="27">
        <f ca="1">SUM(Q25:OFFSET(Q27,-1,0))</f>
        <v>0</v>
      </c>
      <c r="R27" s="83"/>
      <c r="S27" s="37">
        <f ca="1">SUM(S25:OFFSET(S27,-1,0))</f>
        <v>0</v>
      </c>
      <c r="T27" s="84" t="str">
        <f ca="1">IF($S$63&gt;0,S27/$S$63," ")</f>
        <v xml:space="preserve"> </v>
      </c>
      <c r="V27" s="17"/>
    </row>
    <row r="28" spans="1:22" x14ac:dyDescent="0.35">
      <c r="A28" s="76" t="s">
        <v>35</v>
      </c>
      <c r="B28" s="8"/>
      <c r="C28" s="18"/>
      <c r="D28" s="85"/>
      <c r="E28" s="46"/>
      <c r="F28" s="78"/>
      <c r="G28" s="18"/>
      <c r="H28" s="85"/>
      <c r="I28" s="46"/>
      <c r="J28" s="78"/>
      <c r="K28" s="18"/>
      <c r="L28" s="85"/>
      <c r="M28" s="46"/>
      <c r="N28" s="78"/>
      <c r="O28" s="18"/>
      <c r="P28" s="85"/>
      <c r="Q28" s="46"/>
      <c r="S28" s="86"/>
      <c r="T28" s="157"/>
      <c r="V28" s="21"/>
    </row>
    <row r="29" spans="1:22" x14ac:dyDescent="0.35">
      <c r="A29" s="6" t="s">
        <v>24</v>
      </c>
      <c r="B29" s="8"/>
      <c r="C29" s="7"/>
      <c r="D29" s="9"/>
      <c r="E29" s="30">
        <f t="shared" ref="E29:E36" si="8">C29*D29</f>
        <v>0</v>
      </c>
      <c r="F29" s="78"/>
      <c r="G29" s="7"/>
      <c r="H29" s="9"/>
      <c r="I29" s="30">
        <f t="shared" ref="I29:I36" si="9">G29*H29</f>
        <v>0</v>
      </c>
      <c r="J29" s="78"/>
      <c r="K29" s="7"/>
      <c r="L29" s="9"/>
      <c r="M29" s="30">
        <f t="shared" ref="M29:M36" si="10">K29*L29</f>
        <v>0</v>
      </c>
      <c r="N29" s="78"/>
      <c r="O29" s="7"/>
      <c r="P29" s="9"/>
      <c r="Q29" s="30">
        <f t="shared" ref="Q29:Q36" si="11">O29*P29</f>
        <v>0</v>
      </c>
      <c r="S29" s="80">
        <f>Q29+M29+E29+I29</f>
        <v>0</v>
      </c>
      <c r="T29" s="158"/>
      <c r="V29" s="10"/>
    </row>
    <row r="30" spans="1:22" x14ac:dyDescent="0.35">
      <c r="A30" s="6" t="s">
        <v>25</v>
      </c>
      <c r="B30" s="8"/>
      <c r="C30" s="7"/>
      <c r="D30" s="9"/>
      <c r="E30" s="30">
        <f t="shared" si="8"/>
        <v>0</v>
      </c>
      <c r="F30" s="78"/>
      <c r="G30" s="7"/>
      <c r="H30" s="9"/>
      <c r="I30" s="30">
        <f t="shared" si="9"/>
        <v>0</v>
      </c>
      <c r="J30" s="78"/>
      <c r="K30" s="7"/>
      <c r="L30" s="9"/>
      <c r="M30" s="30">
        <f t="shared" si="10"/>
        <v>0</v>
      </c>
      <c r="N30" s="78"/>
      <c r="O30" s="7"/>
      <c r="P30" s="9"/>
      <c r="Q30" s="30">
        <f t="shared" si="11"/>
        <v>0</v>
      </c>
      <c r="S30" s="80">
        <f t="shared" ref="S30:S36" si="12">Q30+M30+E30+I30</f>
        <v>0</v>
      </c>
      <c r="T30" s="158"/>
      <c r="V30" s="10"/>
    </row>
    <row r="31" spans="1:22" x14ac:dyDescent="0.35">
      <c r="A31" s="6" t="s">
        <v>26</v>
      </c>
      <c r="B31" s="8"/>
      <c r="C31" s="7"/>
      <c r="D31" s="9"/>
      <c r="E31" s="30">
        <f t="shared" si="8"/>
        <v>0</v>
      </c>
      <c r="F31" s="78"/>
      <c r="G31" s="7"/>
      <c r="H31" s="9"/>
      <c r="I31" s="30">
        <f t="shared" si="9"/>
        <v>0</v>
      </c>
      <c r="J31" s="78"/>
      <c r="K31" s="7"/>
      <c r="L31" s="9"/>
      <c r="M31" s="30">
        <f t="shared" si="10"/>
        <v>0</v>
      </c>
      <c r="N31" s="78"/>
      <c r="O31" s="7"/>
      <c r="P31" s="9"/>
      <c r="Q31" s="30">
        <f t="shared" si="11"/>
        <v>0</v>
      </c>
      <c r="S31" s="80">
        <f t="shared" si="12"/>
        <v>0</v>
      </c>
      <c r="T31" s="158"/>
      <c r="V31" s="10"/>
    </row>
    <row r="32" spans="1:22" x14ac:dyDescent="0.35">
      <c r="A32" s="6" t="s">
        <v>27</v>
      </c>
      <c r="B32" s="8"/>
      <c r="C32" s="7"/>
      <c r="D32" s="9"/>
      <c r="E32" s="30">
        <f t="shared" si="8"/>
        <v>0</v>
      </c>
      <c r="F32" s="78"/>
      <c r="G32" s="7"/>
      <c r="H32" s="9"/>
      <c r="I32" s="30">
        <f t="shared" si="9"/>
        <v>0</v>
      </c>
      <c r="J32" s="78"/>
      <c r="K32" s="7"/>
      <c r="L32" s="9"/>
      <c r="M32" s="30">
        <f t="shared" si="10"/>
        <v>0</v>
      </c>
      <c r="N32" s="78"/>
      <c r="O32" s="7"/>
      <c r="P32" s="9"/>
      <c r="Q32" s="30">
        <f t="shared" si="11"/>
        <v>0</v>
      </c>
      <c r="S32" s="80">
        <f t="shared" si="12"/>
        <v>0</v>
      </c>
      <c r="T32" s="158"/>
      <c r="V32" s="10"/>
    </row>
    <row r="33" spans="1:23" x14ac:dyDescent="0.35">
      <c r="A33" s="6" t="s">
        <v>28</v>
      </c>
      <c r="B33" s="8"/>
      <c r="C33" s="7"/>
      <c r="D33" s="9"/>
      <c r="E33" s="30">
        <f t="shared" si="8"/>
        <v>0</v>
      </c>
      <c r="F33" s="78"/>
      <c r="G33" s="7"/>
      <c r="H33" s="9"/>
      <c r="I33" s="30">
        <f t="shared" si="9"/>
        <v>0</v>
      </c>
      <c r="J33" s="78"/>
      <c r="K33" s="7"/>
      <c r="L33" s="9"/>
      <c r="M33" s="30">
        <f t="shared" si="10"/>
        <v>0</v>
      </c>
      <c r="N33" s="78"/>
      <c r="O33" s="7"/>
      <c r="P33" s="9"/>
      <c r="Q33" s="30">
        <f t="shared" si="11"/>
        <v>0</v>
      </c>
      <c r="S33" s="80">
        <f t="shared" si="12"/>
        <v>0</v>
      </c>
      <c r="T33" s="158"/>
      <c r="V33" s="10"/>
    </row>
    <row r="34" spans="1:23" x14ac:dyDescent="0.35">
      <c r="A34" s="6" t="s">
        <v>29</v>
      </c>
      <c r="B34" s="8"/>
      <c r="C34" s="7"/>
      <c r="D34" s="9"/>
      <c r="E34" s="30">
        <f t="shared" si="8"/>
        <v>0</v>
      </c>
      <c r="F34" s="78"/>
      <c r="G34" s="7"/>
      <c r="H34" s="9"/>
      <c r="I34" s="30">
        <f t="shared" si="9"/>
        <v>0</v>
      </c>
      <c r="J34" s="78"/>
      <c r="K34" s="7"/>
      <c r="L34" s="9"/>
      <c r="M34" s="30">
        <f t="shared" si="10"/>
        <v>0</v>
      </c>
      <c r="N34" s="78"/>
      <c r="O34" s="7"/>
      <c r="P34" s="9"/>
      <c r="Q34" s="30">
        <f t="shared" si="11"/>
        <v>0</v>
      </c>
      <c r="S34" s="80">
        <f t="shared" si="12"/>
        <v>0</v>
      </c>
      <c r="T34" s="158"/>
      <c r="V34" s="10"/>
    </row>
    <row r="35" spans="1:23" x14ac:dyDescent="0.35">
      <c r="A35" s="6" t="s">
        <v>30</v>
      </c>
      <c r="B35" s="8"/>
      <c r="C35" s="7"/>
      <c r="D35" s="9"/>
      <c r="E35" s="30">
        <f t="shared" si="8"/>
        <v>0</v>
      </c>
      <c r="F35" s="78"/>
      <c r="G35" s="7"/>
      <c r="H35" s="9"/>
      <c r="I35" s="30">
        <f t="shared" si="9"/>
        <v>0</v>
      </c>
      <c r="J35" s="78"/>
      <c r="K35" s="7"/>
      <c r="L35" s="9"/>
      <c r="M35" s="30">
        <f t="shared" si="10"/>
        <v>0</v>
      </c>
      <c r="N35" s="78"/>
      <c r="O35" s="7"/>
      <c r="P35" s="9"/>
      <c r="Q35" s="30">
        <f t="shared" si="11"/>
        <v>0</v>
      </c>
      <c r="S35" s="80">
        <f t="shared" si="12"/>
        <v>0</v>
      </c>
      <c r="T35" s="158"/>
      <c r="V35" s="10"/>
    </row>
    <row r="36" spans="1:23" ht="16" thickBot="1" x14ac:dyDescent="0.4">
      <c r="A36" s="6" t="s">
        <v>21</v>
      </c>
      <c r="B36" s="8"/>
      <c r="C36" s="11"/>
      <c r="D36" s="12"/>
      <c r="E36" s="30">
        <f t="shared" si="8"/>
        <v>0</v>
      </c>
      <c r="F36" s="78"/>
      <c r="G36" s="11"/>
      <c r="H36" s="12"/>
      <c r="I36" s="30">
        <f t="shared" si="9"/>
        <v>0</v>
      </c>
      <c r="J36" s="78"/>
      <c r="K36" s="11"/>
      <c r="L36" s="12"/>
      <c r="M36" s="30">
        <f t="shared" si="10"/>
        <v>0</v>
      </c>
      <c r="N36" s="78"/>
      <c r="O36" s="11"/>
      <c r="P36" s="12"/>
      <c r="Q36" s="30">
        <f t="shared" si="11"/>
        <v>0</v>
      </c>
      <c r="S36" s="80">
        <f t="shared" si="12"/>
        <v>0</v>
      </c>
      <c r="T36" s="159"/>
      <c r="V36" s="10"/>
    </row>
    <row r="37" spans="1:23" s="118" customFormat="1" ht="16" thickBot="1" x14ac:dyDescent="0.4">
      <c r="A37" s="49" t="s">
        <v>22</v>
      </c>
      <c r="B37" s="3"/>
      <c r="C37" s="20">
        <f ca="1">SUM(C29:OFFSET(C37,-1,0))</f>
        <v>0</v>
      </c>
      <c r="D37" s="15">
        <f ca="1">SUM(D29:OFFSET(D37,-1,0))</f>
        <v>0</v>
      </c>
      <c r="E37" s="13">
        <f ca="1">SUM(E29:OFFSET(E37,-1,0))</f>
        <v>0</v>
      </c>
      <c r="F37" s="14"/>
      <c r="G37" s="20">
        <f ca="1">SUM(G29:OFFSET(G37,-1,0))</f>
        <v>0</v>
      </c>
      <c r="H37" s="15">
        <f ca="1">SUM(H29:OFFSET(H37,-1,0))</f>
        <v>0</v>
      </c>
      <c r="I37" s="13">
        <f ca="1">SUM(I29:OFFSET(I37,-1,0))</f>
        <v>0</v>
      </c>
      <c r="J37" s="14"/>
      <c r="K37" s="20">
        <f ca="1">SUM(K29:OFFSET(K37,-1,0))</f>
        <v>0</v>
      </c>
      <c r="L37" s="15">
        <f ca="1">SUM(L29:OFFSET(L37,-1,0))</f>
        <v>0</v>
      </c>
      <c r="M37" s="13">
        <f ca="1">SUM(M29:OFFSET(M37,-1,0))</f>
        <v>0</v>
      </c>
      <c r="N37" s="14"/>
      <c r="O37" s="20">
        <f ca="1">SUM(O29:OFFSET(O37,-1,0))</f>
        <v>0</v>
      </c>
      <c r="P37" s="15">
        <f ca="1">SUM(P29:OFFSET(P37,-1,0))</f>
        <v>0</v>
      </c>
      <c r="Q37" s="13">
        <f ca="1">SUM(Q29:OFFSET(Q37,-1,0))</f>
        <v>0</v>
      </c>
      <c r="R37" s="14"/>
      <c r="S37" s="33">
        <f ca="1">SUM(S29:OFFSET(S37,-1,0))</f>
        <v>0</v>
      </c>
      <c r="T37" s="16" t="str">
        <f ca="1">IF($S$63&gt;0,S37/$S$63," ")</f>
        <v xml:space="preserve"> </v>
      </c>
      <c r="U37" s="47"/>
      <c r="V37" s="50"/>
      <c r="W37" s="47"/>
    </row>
    <row r="38" spans="1:23" x14ac:dyDescent="0.35">
      <c r="A38" s="88" t="s">
        <v>36</v>
      </c>
      <c r="B38" s="8"/>
      <c r="C38" s="4"/>
      <c r="D38" s="77"/>
      <c r="E38" s="45"/>
      <c r="F38" s="78"/>
      <c r="G38" s="4"/>
      <c r="H38" s="77"/>
      <c r="I38" s="45"/>
      <c r="J38" s="78"/>
      <c r="K38" s="4"/>
      <c r="L38" s="77"/>
      <c r="M38" s="45"/>
      <c r="N38" s="78"/>
      <c r="O38" s="4"/>
      <c r="P38" s="77"/>
      <c r="Q38" s="45"/>
      <c r="S38" s="86"/>
      <c r="T38" s="157"/>
      <c r="V38" s="44" t="s">
        <v>37</v>
      </c>
    </row>
    <row r="39" spans="1:23" x14ac:dyDescent="0.35">
      <c r="A39" s="6"/>
      <c r="B39" s="8"/>
      <c r="C39" s="30"/>
      <c r="D39" s="9"/>
      <c r="E39" s="30">
        <f t="shared" ref="E39:E50" si="13">C39*D39</f>
        <v>0</v>
      </c>
      <c r="F39" s="78"/>
      <c r="G39" s="30"/>
      <c r="H39" s="9"/>
      <c r="I39" s="30">
        <f t="shared" ref="I39:I50" si="14">G39*H39</f>
        <v>0</v>
      </c>
      <c r="J39" s="78"/>
      <c r="K39" s="30"/>
      <c r="L39" s="9"/>
      <c r="M39" s="30">
        <f t="shared" ref="M39:M50" si="15">K39*L39</f>
        <v>0</v>
      </c>
      <c r="N39" s="78"/>
      <c r="O39" s="30"/>
      <c r="P39" s="9"/>
      <c r="Q39" s="30">
        <f t="shared" ref="Q39:Q50" si="16">O39*P39</f>
        <v>0</v>
      </c>
      <c r="S39" s="80">
        <f>Q39+M39+E39+I39</f>
        <v>0</v>
      </c>
      <c r="T39" s="158"/>
      <c r="V39" s="10"/>
    </row>
    <row r="40" spans="1:23" x14ac:dyDescent="0.35">
      <c r="A40" s="6"/>
      <c r="B40" s="8"/>
      <c r="C40" s="30"/>
      <c r="D40" s="9"/>
      <c r="E40" s="30">
        <f t="shared" si="13"/>
        <v>0</v>
      </c>
      <c r="F40" s="78"/>
      <c r="G40" s="30"/>
      <c r="H40" s="9"/>
      <c r="I40" s="30">
        <f t="shared" si="14"/>
        <v>0</v>
      </c>
      <c r="J40" s="78"/>
      <c r="K40" s="30"/>
      <c r="L40" s="9"/>
      <c r="M40" s="30">
        <f t="shared" si="15"/>
        <v>0</v>
      </c>
      <c r="N40" s="78"/>
      <c r="O40" s="30"/>
      <c r="P40" s="9"/>
      <c r="Q40" s="30">
        <f t="shared" si="16"/>
        <v>0</v>
      </c>
      <c r="S40" s="80">
        <f t="shared" ref="S40:S50" si="17">Q40+M40+E40+I40</f>
        <v>0</v>
      </c>
      <c r="T40" s="158"/>
      <c r="V40" s="10"/>
    </row>
    <row r="41" spans="1:23" ht="16" thickBot="1" x14ac:dyDescent="0.4">
      <c r="A41" s="6"/>
      <c r="B41" s="8"/>
      <c r="C41" s="30"/>
      <c r="D41" s="9"/>
      <c r="E41" s="30">
        <f t="shared" si="13"/>
        <v>0</v>
      </c>
      <c r="F41" s="78"/>
      <c r="G41" s="30"/>
      <c r="H41" s="9"/>
      <c r="I41" s="30">
        <f t="shared" si="14"/>
        <v>0</v>
      </c>
      <c r="J41" s="78"/>
      <c r="K41" s="30"/>
      <c r="L41" s="9"/>
      <c r="M41" s="30">
        <f t="shared" si="15"/>
        <v>0</v>
      </c>
      <c r="N41" s="78"/>
      <c r="O41" s="30"/>
      <c r="P41" s="9"/>
      <c r="Q41" s="30">
        <f t="shared" si="16"/>
        <v>0</v>
      </c>
      <c r="S41" s="80">
        <f t="shared" si="17"/>
        <v>0</v>
      </c>
      <c r="T41" s="158"/>
      <c r="V41" s="10"/>
    </row>
    <row r="42" spans="1:23" hidden="1" x14ac:dyDescent="0.35">
      <c r="A42" s="6"/>
      <c r="B42" s="8"/>
      <c r="C42" s="30"/>
      <c r="D42" s="9"/>
      <c r="E42" s="30">
        <f t="shared" si="13"/>
        <v>0</v>
      </c>
      <c r="F42" s="78"/>
      <c r="G42" s="30"/>
      <c r="H42" s="9"/>
      <c r="I42" s="30">
        <f t="shared" si="14"/>
        <v>0</v>
      </c>
      <c r="J42" s="78"/>
      <c r="K42" s="30"/>
      <c r="L42" s="9"/>
      <c r="M42" s="30">
        <f t="shared" si="15"/>
        <v>0</v>
      </c>
      <c r="N42" s="78"/>
      <c r="O42" s="30"/>
      <c r="P42" s="9"/>
      <c r="Q42" s="30">
        <f t="shared" si="16"/>
        <v>0</v>
      </c>
      <c r="S42" s="80">
        <f t="shared" si="17"/>
        <v>0</v>
      </c>
      <c r="T42" s="158"/>
      <c r="V42" s="10"/>
    </row>
    <row r="43" spans="1:23" hidden="1" x14ac:dyDescent="0.35">
      <c r="A43" s="6"/>
      <c r="B43" s="8"/>
      <c r="C43" s="30"/>
      <c r="D43" s="9"/>
      <c r="E43" s="30">
        <f t="shared" si="13"/>
        <v>0</v>
      </c>
      <c r="F43" s="78"/>
      <c r="G43" s="30"/>
      <c r="H43" s="9"/>
      <c r="I43" s="30">
        <f t="shared" si="14"/>
        <v>0</v>
      </c>
      <c r="J43" s="78"/>
      <c r="K43" s="30"/>
      <c r="L43" s="9"/>
      <c r="M43" s="30">
        <f t="shared" si="15"/>
        <v>0</v>
      </c>
      <c r="N43" s="78"/>
      <c r="O43" s="30"/>
      <c r="P43" s="9"/>
      <c r="Q43" s="30">
        <f t="shared" si="16"/>
        <v>0</v>
      </c>
      <c r="S43" s="80">
        <f t="shared" si="17"/>
        <v>0</v>
      </c>
      <c r="T43" s="158"/>
      <c r="V43" s="10"/>
    </row>
    <row r="44" spans="1:23" hidden="1" x14ac:dyDescent="0.35">
      <c r="A44" s="6"/>
      <c r="B44" s="8"/>
      <c r="C44" s="30"/>
      <c r="D44" s="9"/>
      <c r="E44" s="30">
        <f t="shared" si="13"/>
        <v>0</v>
      </c>
      <c r="F44" s="78"/>
      <c r="G44" s="30"/>
      <c r="H44" s="9"/>
      <c r="I44" s="30">
        <f t="shared" si="14"/>
        <v>0</v>
      </c>
      <c r="J44" s="78"/>
      <c r="K44" s="30"/>
      <c r="L44" s="9"/>
      <c r="M44" s="30">
        <f t="shared" si="15"/>
        <v>0</v>
      </c>
      <c r="N44" s="78"/>
      <c r="O44" s="30"/>
      <c r="P44" s="9"/>
      <c r="Q44" s="30">
        <f t="shared" si="16"/>
        <v>0</v>
      </c>
      <c r="S44" s="80">
        <f t="shared" si="17"/>
        <v>0</v>
      </c>
      <c r="T44" s="158"/>
      <c r="V44" s="10"/>
    </row>
    <row r="45" spans="1:23" hidden="1" x14ac:dyDescent="0.35">
      <c r="A45" s="6"/>
      <c r="B45" s="8"/>
      <c r="C45" s="30"/>
      <c r="D45" s="9"/>
      <c r="E45" s="30">
        <f t="shared" si="13"/>
        <v>0</v>
      </c>
      <c r="F45" s="78"/>
      <c r="G45" s="30"/>
      <c r="H45" s="9"/>
      <c r="I45" s="30">
        <f t="shared" si="14"/>
        <v>0</v>
      </c>
      <c r="J45" s="78"/>
      <c r="K45" s="30"/>
      <c r="L45" s="9"/>
      <c r="M45" s="30">
        <f t="shared" si="15"/>
        <v>0</v>
      </c>
      <c r="N45" s="78"/>
      <c r="O45" s="30"/>
      <c r="P45" s="9"/>
      <c r="Q45" s="30">
        <f t="shared" si="16"/>
        <v>0</v>
      </c>
      <c r="S45" s="80">
        <f t="shared" si="17"/>
        <v>0</v>
      </c>
      <c r="T45" s="158"/>
      <c r="V45" s="10"/>
    </row>
    <row r="46" spans="1:23" hidden="1" x14ac:dyDescent="0.35">
      <c r="A46" s="6"/>
      <c r="B46" s="8"/>
      <c r="C46" s="30"/>
      <c r="D46" s="9"/>
      <c r="E46" s="30">
        <f t="shared" si="13"/>
        <v>0</v>
      </c>
      <c r="F46" s="78"/>
      <c r="G46" s="30"/>
      <c r="H46" s="9"/>
      <c r="I46" s="30">
        <f t="shared" si="14"/>
        <v>0</v>
      </c>
      <c r="J46" s="78"/>
      <c r="K46" s="30"/>
      <c r="L46" s="9"/>
      <c r="M46" s="30">
        <f t="shared" si="15"/>
        <v>0</v>
      </c>
      <c r="N46" s="78"/>
      <c r="O46" s="30"/>
      <c r="P46" s="9"/>
      <c r="Q46" s="30">
        <f t="shared" si="16"/>
        <v>0</v>
      </c>
      <c r="S46" s="80">
        <f t="shared" si="17"/>
        <v>0</v>
      </c>
      <c r="T46" s="158"/>
      <c r="V46" s="10"/>
    </row>
    <row r="47" spans="1:23" hidden="1" x14ac:dyDescent="0.35">
      <c r="A47" s="6"/>
      <c r="B47" s="8"/>
      <c r="C47" s="30"/>
      <c r="D47" s="9"/>
      <c r="E47" s="30">
        <f t="shared" si="13"/>
        <v>0</v>
      </c>
      <c r="F47" s="78"/>
      <c r="G47" s="30"/>
      <c r="H47" s="9"/>
      <c r="I47" s="30">
        <f t="shared" si="14"/>
        <v>0</v>
      </c>
      <c r="J47" s="78"/>
      <c r="K47" s="30"/>
      <c r="L47" s="9"/>
      <c r="M47" s="30">
        <f t="shared" si="15"/>
        <v>0</v>
      </c>
      <c r="N47" s="78"/>
      <c r="O47" s="30"/>
      <c r="P47" s="9"/>
      <c r="Q47" s="30">
        <f t="shared" si="16"/>
        <v>0</v>
      </c>
      <c r="S47" s="80">
        <f t="shared" si="17"/>
        <v>0</v>
      </c>
      <c r="T47" s="158"/>
      <c r="V47" s="10"/>
    </row>
    <row r="48" spans="1:23" hidden="1" x14ac:dyDescent="0.35">
      <c r="A48" s="6"/>
      <c r="B48" s="8"/>
      <c r="C48" s="30"/>
      <c r="D48" s="9"/>
      <c r="E48" s="30">
        <f t="shared" si="13"/>
        <v>0</v>
      </c>
      <c r="F48" s="78"/>
      <c r="G48" s="30"/>
      <c r="H48" s="9"/>
      <c r="I48" s="30">
        <f t="shared" si="14"/>
        <v>0</v>
      </c>
      <c r="J48" s="78"/>
      <c r="K48" s="30"/>
      <c r="L48" s="9"/>
      <c r="M48" s="30">
        <f t="shared" si="15"/>
        <v>0</v>
      </c>
      <c r="N48" s="78"/>
      <c r="O48" s="30"/>
      <c r="P48" s="9"/>
      <c r="Q48" s="30">
        <f t="shared" si="16"/>
        <v>0</v>
      </c>
      <c r="S48" s="80">
        <f t="shared" si="17"/>
        <v>0</v>
      </c>
      <c r="T48" s="158"/>
      <c r="V48" s="10"/>
    </row>
    <row r="49" spans="1:23" hidden="1" x14ac:dyDescent="0.35">
      <c r="A49" s="6"/>
      <c r="B49" s="8"/>
      <c r="C49" s="30"/>
      <c r="D49" s="9"/>
      <c r="E49" s="30">
        <f t="shared" si="13"/>
        <v>0</v>
      </c>
      <c r="F49" s="78"/>
      <c r="G49" s="30"/>
      <c r="H49" s="9"/>
      <c r="I49" s="30">
        <f t="shared" si="14"/>
        <v>0</v>
      </c>
      <c r="J49" s="78"/>
      <c r="K49" s="30"/>
      <c r="L49" s="9"/>
      <c r="M49" s="30">
        <f t="shared" si="15"/>
        <v>0</v>
      </c>
      <c r="N49" s="78"/>
      <c r="O49" s="30"/>
      <c r="P49" s="9"/>
      <c r="Q49" s="30">
        <f t="shared" si="16"/>
        <v>0</v>
      </c>
      <c r="S49" s="80">
        <f t="shared" si="17"/>
        <v>0</v>
      </c>
      <c r="T49" s="158"/>
      <c r="V49" s="10"/>
    </row>
    <row r="50" spans="1:23" ht="16" hidden="1" thickBot="1" x14ac:dyDescent="0.4">
      <c r="A50" s="6"/>
      <c r="B50" s="8"/>
      <c r="C50" s="30"/>
      <c r="D50" s="9"/>
      <c r="E50" s="30">
        <f t="shared" si="13"/>
        <v>0</v>
      </c>
      <c r="F50" s="78"/>
      <c r="G50" s="30"/>
      <c r="H50" s="9"/>
      <c r="I50" s="30">
        <f t="shared" si="14"/>
        <v>0</v>
      </c>
      <c r="J50" s="78"/>
      <c r="K50" s="30"/>
      <c r="L50" s="9"/>
      <c r="M50" s="30">
        <f t="shared" si="15"/>
        <v>0</v>
      </c>
      <c r="N50" s="78"/>
      <c r="O50" s="30"/>
      <c r="P50" s="9"/>
      <c r="Q50" s="30">
        <f t="shared" si="16"/>
        <v>0</v>
      </c>
      <c r="S50" s="80">
        <f t="shared" si="17"/>
        <v>0</v>
      </c>
      <c r="T50" s="158"/>
      <c r="V50" s="10"/>
    </row>
    <row r="51" spans="1:23" s="118" customFormat="1" ht="16" thickBot="1" x14ac:dyDescent="0.4">
      <c r="A51" s="49" t="s">
        <v>22</v>
      </c>
      <c r="B51" s="3"/>
      <c r="C51" s="20">
        <f ca="1">SUM(C39:OFFSET(C51,-1,0))</f>
        <v>0</v>
      </c>
      <c r="D51" s="15">
        <f ca="1">SUM(D39:OFFSET(D51,-1,0))</f>
        <v>0</v>
      </c>
      <c r="E51" s="13">
        <f ca="1">SUM(E39:OFFSET(E51,-1,0))</f>
        <v>0</v>
      </c>
      <c r="F51" s="14"/>
      <c r="G51" s="20">
        <f ca="1">SUM(G39:OFFSET(G51,-1,0))</f>
        <v>0</v>
      </c>
      <c r="H51" s="15">
        <f ca="1">SUM(H39:OFFSET(H51,-1,0))</f>
        <v>0</v>
      </c>
      <c r="I51" s="13">
        <f ca="1">SUM(I39:OFFSET(I51,-1,0))</f>
        <v>0</v>
      </c>
      <c r="J51" s="14"/>
      <c r="K51" s="20">
        <f ca="1">SUM(K39:OFFSET(K51,-1,0))</f>
        <v>0</v>
      </c>
      <c r="L51" s="15">
        <f ca="1">SUM(L39:OFFSET(L51,-1,0))</f>
        <v>0</v>
      </c>
      <c r="M51" s="13">
        <f ca="1">SUM(M39:OFFSET(M51,-1,0))</f>
        <v>0</v>
      </c>
      <c r="N51" s="14"/>
      <c r="O51" s="20">
        <f ca="1">SUM(O39:OFFSET(O51,-1,0))</f>
        <v>0</v>
      </c>
      <c r="P51" s="15">
        <f ca="1">SUM(P39:OFFSET(P51,-1,0))</f>
        <v>0</v>
      </c>
      <c r="Q51" s="13">
        <f ca="1">SUM(Q39:OFFSET(Q51,-1,0))</f>
        <v>0</v>
      </c>
      <c r="R51" s="14"/>
      <c r="S51" s="32">
        <f ca="1">SUM(S39:OFFSET(S51,-1,0))</f>
        <v>0</v>
      </c>
      <c r="T51" s="39" t="str">
        <f ca="1">IF($S$63&gt;0,S51/$S$63," ")</f>
        <v xml:space="preserve"> </v>
      </c>
      <c r="U51" s="47"/>
      <c r="V51" s="50"/>
      <c r="W51" s="47"/>
    </row>
    <row r="52" spans="1:23" ht="31" x14ac:dyDescent="0.35">
      <c r="A52" s="76" t="s">
        <v>38</v>
      </c>
      <c r="B52" s="8"/>
      <c r="C52" s="18"/>
      <c r="D52" s="85"/>
      <c r="E52" s="46"/>
      <c r="F52" s="78"/>
      <c r="G52" s="18"/>
      <c r="H52" s="85"/>
      <c r="I52" s="46"/>
      <c r="J52" s="78"/>
      <c r="K52" s="18"/>
      <c r="L52" s="85"/>
      <c r="M52" s="46"/>
      <c r="N52" s="78"/>
      <c r="O52" s="18"/>
      <c r="P52" s="85"/>
      <c r="Q52" s="46"/>
      <c r="S52" s="86"/>
      <c r="T52" s="157"/>
      <c r="V52" s="23" t="s">
        <v>39</v>
      </c>
    </row>
    <row r="53" spans="1:23" x14ac:dyDescent="0.35">
      <c r="A53" s="6"/>
      <c r="B53" s="8"/>
      <c r="C53" s="7"/>
      <c r="D53" s="9"/>
      <c r="E53" s="30">
        <f>C53*D53</f>
        <v>0</v>
      </c>
      <c r="F53" s="78"/>
      <c r="G53" s="7"/>
      <c r="H53" s="9"/>
      <c r="I53" s="30">
        <f>G53*H53</f>
        <v>0</v>
      </c>
      <c r="J53" s="78"/>
      <c r="K53" s="7"/>
      <c r="L53" s="9"/>
      <c r="M53" s="30">
        <f>K53*L53</f>
        <v>0</v>
      </c>
      <c r="N53" s="78"/>
      <c r="O53" s="7"/>
      <c r="P53" s="9"/>
      <c r="Q53" s="30">
        <f>O53*P53</f>
        <v>0</v>
      </c>
      <c r="S53" s="80">
        <f>Q53+M53+E53+I53</f>
        <v>0</v>
      </c>
      <c r="T53" s="158"/>
      <c r="V53" s="10"/>
    </row>
    <row r="54" spans="1:23" ht="16" thickBot="1" x14ac:dyDescent="0.4">
      <c r="A54" s="6"/>
      <c r="B54" s="8"/>
      <c r="C54" s="7"/>
      <c r="D54" s="9"/>
      <c r="E54" s="30">
        <f>C54*D54</f>
        <v>0</v>
      </c>
      <c r="F54" s="78"/>
      <c r="G54" s="7"/>
      <c r="H54" s="9"/>
      <c r="I54" s="30">
        <f>G54*H54</f>
        <v>0</v>
      </c>
      <c r="J54" s="78"/>
      <c r="K54" s="7"/>
      <c r="L54" s="9"/>
      <c r="M54" s="30">
        <f>K54*L54</f>
        <v>0</v>
      </c>
      <c r="N54" s="78"/>
      <c r="O54" s="7"/>
      <c r="P54" s="9"/>
      <c r="Q54" s="30">
        <f>O54*P54</f>
        <v>0</v>
      </c>
      <c r="S54" s="80">
        <f t="shared" ref="S54:S57" si="18">Q54+M54+E54+I54</f>
        <v>0</v>
      </c>
      <c r="T54" s="158"/>
      <c r="V54" s="10"/>
    </row>
    <row r="55" spans="1:23" hidden="1" x14ac:dyDescent="0.35">
      <c r="A55" s="22"/>
      <c r="B55" s="8"/>
      <c r="C55" s="7"/>
      <c r="D55" s="9"/>
      <c r="E55" s="30">
        <f>C55*D55</f>
        <v>0</v>
      </c>
      <c r="F55" s="78"/>
      <c r="G55" s="7"/>
      <c r="H55" s="9"/>
      <c r="I55" s="30">
        <f>G55*H55</f>
        <v>0</v>
      </c>
      <c r="J55" s="78"/>
      <c r="K55" s="7"/>
      <c r="L55" s="9"/>
      <c r="M55" s="30">
        <f>K55*L55</f>
        <v>0</v>
      </c>
      <c r="N55" s="78"/>
      <c r="O55" s="7"/>
      <c r="P55" s="9"/>
      <c r="Q55" s="30">
        <f>O55*P55</f>
        <v>0</v>
      </c>
      <c r="S55" s="80">
        <f t="shared" si="18"/>
        <v>0</v>
      </c>
      <c r="T55" s="158"/>
      <c r="V55" s="24"/>
    </row>
    <row r="56" spans="1:23" hidden="1" x14ac:dyDescent="0.35">
      <c r="A56" s="22"/>
      <c r="B56" s="8"/>
      <c r="C56" s="7"/>
      <c r="D56" s="9"/>
      <c r="E56" s="30">
        <f>C56*D56</f>
        <v>0</v>
      </c>
      <c r="F56" s="78"/>
      <c r="G56" s="7"/>
      <c r="H56" s="9"/>
      <c r="I56" s="30">
        <f>G56*H56</f>
        <v>0</v>
      </c>
      <c r="J56" s="78"/>
      <c r="K56" s="7"/>
      <c r="L56" s="9"/>
      <c r="M56" s="30">
        <f>K56*L56</f>
        <v>0</v>
      </c>
      <c r="N56" s="78"/>
      <c r="O56" s="7"/>
      <c r="P56" s="9"/>
      <c r="Q56" s="30">
        <f>O56*P56</f>
        <v>0</v>
      </c>
      <c r="S56" s="80">
        <f t="shared" si="18"/>
        <v>0</v>
      </c>
      <c r="T56" s="158"/>
      <c r="V56" s="24"/>
    </row>
    <row r="57" spans="1:23" ht="16" hidden="1" thickBot="1" x14ac:dyDescent="0.4">
      <c r="A57" s="25"/>
      <c r="B57" s="8"/>
      <c r="C57" s="7"/>
      <c r="D57" s="9"/>
      <c r="E57" s="30">
        <f>C57*D57</f>
        <v>0</v>
      </c>
      <c r="F57" s="78"/>
      <c r="G57" s="7"/>
      <c r="H57" s="9"/>
      <c r="I57" s="30">
        <f>G57*H57</f>
        <v>0</v>
      </c>
      <c r="J57" s="78"/>
      <c r="K57" s="7"/>
      <c r="L57" s="9"/>
      <c r="M57" s="30">
        <f>K57*L57</f>
        <v>0</v>
      </c>
      <c r="N57" s="78"/>
      <c r="O57" s="7"/>
      <c r="P57" s="9"/>
      <c r="Q57" s="30">
        <f>O57*P57</f>
        <v>0</v>
      </c>
      <c r="S57" s="80">
        <f t="shared" si="18"/>
        <v>0</v>
      </c>
      <c r="T57" s="159"/>
      <c r="V57" s="24"/>
    </row>
    <row r="58" spans="1:23" s="118" customFormat="1" ht="16" thickBot="1" x14ac:dyDescent="0.4">
      <c r="A58" s="51" t="s">
        <v>22</v>
      </c>
      <c r="B58" s="3"/>
      <c r="C58" s="35">
        <f ca="1">SUM(C53:OFFSET(C58,-1,0))</f>
        <v>0</v>
      </c>
      <c r="D58" s="36">
        <f ca="1">SUM(D53:OFFSET(D58,-1,0))</f>
        <v>0</v>
      </c>
      <c r="E58" s="32">
        <f ca="1">SUM(E53:OFFSET(E58,-1,0))</f>
        <v>0</v>
      </c>
      <c r="F58" s="14"/>
      <c r="G58" s="35">
        <f ca="1">SUM(G53:OFFSET(G58,-1,0))</f>
        <v>0</v>
      </c>
      <c r="H58" s="36">
        <f ca="1">SUM(H53:OFFSET(H58,-1,0))</f>
        <v>0</v>
      </c>
      <c r="I58" s="32">
        <f ca="1">SUM(I53:OFFSET(I58,-1,0))</f>
        <v>0</v>
      </c>
      <c r="J58" s="14"/>
      <c r="K58" s="35">
        <f ca="1">SUM(K53:OFFSET(K58,-1,0))</f>
        <v>0</v>
      </c>
      <c r="L58" s="36">
        <f ca="1">SUM(L53:OFFSET(L58,-1,0))</f>
        <v>0</v>
      </c>
      <c r="M58" s="32">
        <f ca="1">SUM(M53:OFFSET(M58,-1,0))</f>
        <v>0</v>
      </c>
      <c r="N58" s="14"/>
      <c r="O58" s="35">
        <f ca="1">SUM(O53:OFFSET(O58,-1,0))</f>
        <v>0</v>
      </c>
      <c r="P58" s="36">
        <f ca="1">SUM(P53:OFFSET(P58,-1,0))</f>
        <v>0</v>
      </c>
      <c r="Q58" s="32">
        <f ca="1">SUM(Q53:OFFSET(Q58,-1,0))</f>
        <v>0</v>
      </c>
      <c r="R58" s="14"/>
      <c r="S58" s="34">
        <f ca="1">SUM(S53:OFFSET(S58,-1,0))</f>
        <v>0</v>
      </c>
      <c r="T58" s="16" t="str">
        <f ca="1">IF($S$63&gt;0,S58/$S$63," ")</f>
        <v xml:space="preserve"> </v>
      </c>
      <c r="U58" s="47"/>
      <c r="V58" s="52"/>
      <c r="W58" s="47"/>
    </row>
    <row r="59" spans="1:23" x14ac:dyDescent="0.35">
      <c r="A59" s="90" t="s">
        <v>40</v>
      </c>
      <c r="B59" s="8"/>
      <c r="C59" s="94"/>
      <c r="D59" s="95"/>
      <c r="E59" s="92"/>
      <c r="F59" s="83"/>
      <c r="G59" s="94"/>
      <c r="H59" s="95"/>
      <c r="I59" s="92"/>
      <c r="J59" s="83"/>
      <c r="K59" s="91"/>
      <c r="L59" s="95"/>
      <c r="M59" s="96"/>
      <c r="N59" s="83"/>
      <c r="O59" s="91"/>
      <c r="P59" s="95"/>
      <c r="Q59" s="96"/>
      <c r="R59" s="83"/>
      <c r="S59" s="92"/>
      <c r="T59" s="89"/>
      <c r="V59" s="40"/>
    </row>
    <row r="60" spans="1:23" x14ac:dyDescent="0.35">
      <c r="A60" s="97" t="s">
        <v>41</v>
      </c>
      <c r="B60" s="8"/>
      <c r="C60" s="7"/>
      <c r="D60" s="98"/>
      <c r="E60" s="30">
        <f>C60*D60</f>
        <v>0</v>
      </c>
      <c r="F60" s="83"/>
      <c r="G60" s="7"/>
      <c r="H60" s="98"/>
      <c r="I60" s="30">
        <f>G60*H60</f>
        <v>0</v>
      </c>
      <c r="J60" s="83"/>
      <c r="K60" s="93"/>
      <c r="L60" s="98"/>
      <c r="M60" s="31">
        <f>K60*L60</f>
        <v>0</v>
      </c>
      <c r="N60" s="83"/>
      <c r="O60" s="93"/>
      <c r="P60" s="98"/>
      <c r="Q60" s="31">
        <f>O60*P60</f>
        <v>0</v>
      </c>
      <c r="R60" s="83"/>
      <c r="S60" s="30">
        <f>Q60+M60+E60+I60</f>
        <v>0</v>
      </c>
      <c r="T60" s="99"/>
      <c r="V60" s="43" t="s">
        <v>58</v>
      </c>
    </row>
    <row r="61" spans="1:23" ht="16" thickBot="1" x14ac:dyDescent="0.4">
      <c r="A61" s="25" t="s">
        <v>42</v>
      </c>
      <c r="B61" s="8"/>
      <c r="C61" s="11"/>
      <c r="D61" s="100"/>
      <c r="E61" s="30">
        <f>C61*D61</f>
        <v>0</v>
      </c>
      <c r="F61" s="83"/>
      <c r="G61" s="11"/>
      <c r="H61" s="100"/>
      <c r="I61" s="30">
        <f>G61*H61</f>
        <v>0</v>
      </c>
      <c r="J61" s="83"/>
      <c r="K61" s="101"/>
      <c r="L61" s="102"/>
      <c r="M61" s="31">
        <f>K61*L61</f>
        <v>0</v>
      </c>
      <c r="N61" s="83"/>
      <c r="O61" s="101"/>
      <c r="P61" s="102"/>
      <c r="Q61" s="31">
        <f>O61*P61</f>
        <v>0</v>
      </c>
      <c r="R61" s="83"/>
      <c r="S61" s="30">
        <f>Q61+M61+E61+I61</f>
        <v>0</v>
      </c>
      <c r="T61" s="99"/>
      <c r="V61" s="42" t="s">
        <v>43</v>
      </c>
    </row>
    <row r="62" spans="1:23" s="118" customFormat="1" ht="16" thickBot="1" x14ac:dyDescent="0.4">
      <c r="A62" s="49" t="s">
        <v>22</v>
      </c>
      <c r="B62" s="3"/>
      <c r="C62" s="20">
        <f ca="1">SUM(C59:OFFSET(C62,-1,0))</f>
        <v>0</v>
      </c>
      <c r="D62" s="41">
        <f ca="1">SUM(D59:OFFSET(D62,-1,0))</f>
        <v>0</v>
      </c>
      <c r="E62" s="13">
        <f ca="1">SUM(E59:OFFSET(E62,-1,0))</f>
        <v>0</v>
      </c>
      <c r="F62" s="14"/>
      <c r="G62" s="20">
        <f ca="1">SUM(G59:OFFSET(G62,-1,0))</f>
        <v>0</v>
      </c>
      <c r="H62" s="41">
        <f ca="1">SUM(H59:OFFSET(H62,-1,0))</f>
        <v>0</v>
      </c>
      <c r="I62" s="13">
        <f ca="1">SUM(I59:OFFSET(I62,-1,0))</f>
        <v>0</v>
      </c>
      <c r="J62" s="14"/>
      <c r="K62" s="20">
        <f ca="1">SUM(K59:OFFSET(K62,-1,0))</f>
        <v>0</v>
      </c>
      <c r="L62" s="41">
        <f ca="1">SUM(L59:OFFSET(L62,-1,0))</f>
        <v>0</v>
      </c>
      <c r="M62" s="13">
        <f ca="1">SUM(M59:OFFSET(M62,-1,0))</f>
        <v>0</v>
      </c>
      <c r="N62" s="14"/>
      <c r="O62" s="13">
        <f ca="1">SUM(O59:OFFSET(O62,-1,0))</f>
        <v>0</v>
      </c>
      <c r="P62" s="41">
        <f ca="1">SUM(P59:OFFSET(P62,-1,0))</f>
        <v>0</v>
      </c>
      <c r="Q62" s="32">
        <f ca="1">SUM(Q59:OFFSET(Q62,-1,0))</f>
        <v>0</v>
      </c>
      <c r="R62" s="47"/>
      <c r="S62" s="13">
        <f ca="1">SUM(S59:OFFSET(S62,-1,0))</f>
        <v>0</v>
      </c>
      <c r="T62" s="16" t="str">
        <f ca="1">IF($S$63&gt;0,S62/$S$63," ")</f>
        <v xml:space="preserve"> </v>
      </c>
      <c r="U62" s="47"/>
      <c r="V62" s="50"/>
      <c r="W62" s="47"/>
    </row>
    <row r="63" spans="1:23" s="118" customFormat="1" ht="16" thickBot="1" x14ac:dyDescent="0.4">
      <c r="A63" s="53" t="s">
        <v>44</v>
      </c>
      <c r="B63" s="3"/>
      <c r="C63" s="33"/>
      <c r="D63" s="38"/>
      <c r="E63" s="33">
        <f ca="1">SUM(E13+E23+E27+E37+E51+E58+E62)</f>
        <v>0</v>
      </c>
      <c r="F63" s="14"/>
      <c r="G63" s="33"/>
      <c r="H63" s="38"/>
      <c r="I63" s="33">
        <f ca="1">SUM(I13+I23+I27+I37+I51+I58+I62)</f>
        <v>0</v>
      </c>
      <c r="J63" s="14"/>
      <c r="K63" s="33"/>
      <c r="L63" s="38"/>
      <c r="M63" s="33">
        <f ca="1">SUM(M13+M23+M27+M37+M51+M58+M62)</f>
        <v>0</v>
      </c>
      <c r="N63" s="14"/>
      <c r="O63" s="33"/>
      <c r="P63" s="38"/>
      <c r="Q63" s="33">
        <f ca="1">SUM(Q13+Q23+Q27+Q37+Q51+Q58+Q62)</f>
        <v>0</v>
      </c>
      <c r="R63" s="14"/>
      <c r="S63" s="33">
        <f ca="1">SUM(S13+S23+S27+S37+S51+S58+S62)</f>
        <v>0</v>
      </c>
      <c r="T63" s="16" t="str">
        <f ca="1">IF($S$63&gt;0,S63/$S$63," ")</f>
        <v xml:space="preserve"> </v>
      </c>
      <c r="U63" s="47"/>
      <c r="V63" s="54"/>
      <c r="W63" s="47"/>
    </row>
    <row r="64" spans="1:23" x14ac:dyDescent="0.35">
      <c r="A64" s="103"/>
      <c r="B64" s="8"/>
      <c r="C64" s="8"/>
      <c r="D64" s="8"/>
      <c r="E64" s="83"/>
      <c r="F64" s="83"/>
      <c r="G64" s="8"/>
      <c r="H64" s="8"/>
      <c r="I64" s="83"/>
      <c r="J64" s="83"/>
      <c r="K64" s="8"/>
      <c r="L64" s="8"/>
      <c r="M64" s="83"/>
      <c r="N64" s="83"/>
      <c r="O64" s="8"/>
      <c r="P64" s="8"/>
      <c r="Q64" s="83"/>
      <c r="T64" s="104"/>
      <c r="V64" s="26"/>
    </row>
    <row r="65" spans="1:21" ht="16" thickBot="1" x14ac:dyDescent="0.4"/>
    <row r="66" spans="1:21" ht="16" thickBot="1" x14ac:dyDescent="0.4">
      <c r="A66" s="160" t="s">
        <v>45</v>
      </c>
      <c r="B66" s="161"/>
      <c r="C66" s="161"/>
      <c r="D66" s="162"/>
      <c r="G66" s="129" t="s">
        <v>46</v>
      </c>
      <c r="H66" s="130"/>
      <c r="I66" s="130"/>
      <c r="J66" s="130"/>
      <c r="K66" s="131"/>
    </row>
    <row r="67" spans="1:21" ht="16" thickBot="1" x14ac:dyDescent="0.4">
      <c r="E67" s="106"/>
      <c r="F67" s="72"/>
      <c r="I67" s="106"/>
      <c r="J67" s="72"/>
      <c r="Q67" s="106"/>
      <c r="R67" s="71"/>
      <c r="S67" s="71"/>
      <c r="T67" s="106"/>
    </row>
    <row r="68" spans="1:21" ht="47" thickBot="1" x14ac:dyDescent="0.4">
      <c r="A68" s="75" t="s">
        <v>47</v>
      </c>
      <c r="C68" s="48" t="s">
        <v>48</v>
      </c>
      <c r="D68" s="48" t="s">
        <v>49</v>
      </c>
      <c r="G68" s="70" t="s">
        <v>50</v>
      </c>
      <c r="H68" s="70" t="s">
        <v>51</v>
      </c>
      <c r="I68" s="105"/>
      <c r="K68" s="72"/>
      <c r="P68" s="72"/>
      <c r="R68" s="107"/>
      <c r="S68" s="107"/>
      <c r="U68" s="107"/>
    </row>
    <row r="69" spans="1:21" ht="16" thickBot="1" x14ac:dyDescent="0.4">
      <c r="A69" s="108" t="s">
        <v>15</v>
      </c>
      <c r="C69" s="55">
        <f ca="1">S13</f>
        <v>0</v>
      </c>
      <c r="D69" s="28" t="str">
        <f ca="1">IF($S$63&gt;0,C69/$S$63," ")</f>
        <v xml:space="preserve"> </v>
      </c>
      <c r="G69" s="120"/>
      <c r="H69" s="121"/>
      <c r="I69" s="105"/>
      <c r="K69" s="109"/>
      <c r="P69" s="110"/>
      <c r="R69" s="61"/>
      <c r="S69" s="61"/>
      <c r="U69" s="61"/>
    </row>
    <row r="70" spans="1:21" ht="16" thickBot="1" x14ac:dyDescent="0.4">
      <c r="A70" s="119" t="s">
        <v>23</v>
      </c>
      <c r="C70" s="55">
        <f ca="1">S23</f>
        <v>0</v>
      </c>
      <c r="D70" s="28" t="str">
        <f ca="1">IF($S$63&gt;0,C70/$S$63," ")</f>
        <v xml:space="preserve"> </v>
      </c>
      <c r="G70" s="122"/>
      <c r="H70" s="123"/>
      <c r="I70" s="105"/>
      <c r="K70" s="109"/>
      <c r="P70" s="110"/>
      <c r="R70" s="61"/>
      <c r="S70" s="61"/>
      <c r="U70" s="61"/>
    </row>
    <row r="71" spans="1:21" ht="16" thickBot="1" x14ac:dyDescent="0.4">
      <c r="A71" s="111" t="s">
        <v>31</v>
      </c>
      <c r="C71" s="55">
        <f ca="1">S27</f>
        <v>0</v>
      </c>
      <c r="D71" s="28" t="str">
        <f t="shared" ref="D71:D75" ca="1" si="19">IF($S$63&gt;0,C71/$S$63," ")</f>
        <v xml:space="preserve"> </v>
      </c>
      <c r="G71" s="122"/>
      <c r="H71" s="123"/>
      <c r="I71" s="105"/>
      <c r="K71" s="109"/>
      <c r="P71" s="110"/>
      <c r="R71" s="61"/>
      <c r="S71" s="61"/>
      <c r="U71" s="61"/>
    </row>
    <row r="72" spans="1:21" ht="16" thickBot="1" x14ac:dyDescent="0.4">
      <c r="A72" s="112" t="s">
        <v>35</v>
      </c>
      <c r="C72" s="55">
        <f ca="1">S37</f>
        <v>0</v>
      </c>
      <c r="D72" s="28" t="str">
        <f t="shared" ca="1" si="19"/>
        <v xml:space="preserve"> </v>
      </c>
      <c r="G72" s="122"/>
      <c r="H72" s="123"/>
      <c r="I72" s="105"/>
      <c r="K72" s="109"/>
      <c r="P72" s="110"/>
      <c r="R72" s="61"/>
      <c r="S72" s="61"/>
      <c r="U72" s="61"/>
    </row>
    <row r="73" spans="1:21" ht="16" thickBot="1" x14ac:dyDescent="0.4">
      <c r="A73" s="112" t="s">
        <v>52</v>
      </c>
      <c r="C73" s="55">
        <f ca="1">S51</f>
        <v>0</v>
      </c>
      <c r="D73" s="28" t="str">
        <f t="shared" ca="1" si="19"/>
        <v xml:space="preserve"> </v>
      </c>
      <c r="G73" s="122"/>
      <c r="H73" s="123"/>
      <c r="I73" s="105"/>
      <c r="K73" s="109"/>
      <c r="P73" s="110"/>
      <c r="R73" s="61"/>
      <c r="S73" s="61"/>
      <c r="U73" s="61"/>
    </row>
    <row r="74" spans="1:21" ht="16" thickBot="1" x14ac:dyDescent="0.4">
      <c r="A74" s="112" t="s">
        <v>53</v>
      </c>
      <c r="C74" s="55">
        <f ca="1">S58</f>
        <v>0</v>
      </c>
      <c r="D74" s="28" t="str">
        <f t="shared" ca="1" si="19"/>
        <v xml:space="preserve"> </v>
      </c>
      <c r="G74" s="124"/>
      <c r="H74" s="123"/>
      <c r="I74" s="105"/>
      <c r="K74" s="113"/>
      <c r="P74" s="110"/>
      <c r="R74" s="61"/>
      <c r="S74" s="61"/>
      <c r="U74" s="61"/>
    </row>
    <row r="75" spans="1:21" ht="16" thickBot="1" x14ac:dyDescent="0.4">
      <c r="A75" s="114" t="s">
        <v>40</v>
      </c>
      <c r="C75" s="56">
        <f ca="1">S62</f>
        <v>0</v>
      </c>
      <c r="D75" s="28" t="str">
        <f t="shared" ca="1" si="19"/>
        <v xml:space="preserve"> </v>
      </c>
      <c r="G75" s="125"/>
      <c r="H75" s="126"/>
      <c r="I75" s="105"/>
      <c r="K75" s="113"/>
      <c r="P75" s="110"/>
      <c r="R75" s="61"/>
      <c r="S75" s="61"/>
      <c r="U75" s="61"/>
    </row>
    <row r="76" spans="1:21" ht="16" thickBot="1" x14ac:dyDescent="0.4">
      <c r="A76" s="115" t="s">
        <v>7</v>
      </c>
      <c r="C76" s="57">
        <f ca="1">SUM(C69:C75)</f>
        <v>0</v>
      </c>
      <c r="D76" s="29" t="str">
        <f ca="1">IF($S$63&gt;0,C76/$S$63," ")</f>
        <v xml:space="preserve"> </v>
      </c>
      <c r="G76" s="127" t="s">
        <v>7</v>
      </c>
      <c r="H76" s="128">
        <f>SUM(H69:H75)</f>
        <v>0</v>
      </c>
      <c r="I76" s="105"/>
      <c r="K76" s="116"/>
      <c r="P76" s="117"/>
    </row>
  </sheetData>
  <sheetProtection algorithmName="SHA-512" hashValue="04g7WyHoTJIGyupDTMa5ADvpxCCVE3tdaExfdzPLXzN4FWSzwAGeA8MmUslBGNdzv5GA3DW54PEn7rc7bM/ebA==" saltValue="f4DZt0+rvfd+TrdHwzo4aw==" spinCount="100000" sheet="1" formatRows="0" insertRows="0"/>
  <mergeCells count="15">
    <mergeCell ref="T38:T50"/>
    <mergeCell ref="T52:T57"/>
    <mergeCell ref="A66:D66"/>
    <mergeCell ref="C1:T1"/>
    <mergeCell ref="C2:T2"/>
    <mergeCell ref="C3:T3"/>
    <mergeCell ref="T7:T12"/>
    <mergeCell ref="T24:T26"/>
    <mergeCell ref="T28:T36"/>
    <mergeCell ref="C5:E5"/>
    <mergeCell ref="K5:M5"/>
    <mergeCell ref="O5:Q5"/>
    <mergeCell ref="S5:T5"/>
    <mergeCell ref="T14:T22"/>
    <mergeCell ref="G5:I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D04C3-9E17-411F-AB6A-3F4C280075D9}">
  <dimension ref="A1:K15"/>
  <sheetViews>
    <sheetView showGridLines="0" workbookViewId="0">
      <selection activeCell="B2" sqref="B2"/>
    </sheetView>
  </sheetViews>
  <sheetFormatPr defaultRowHeight="14.5" x14ac:dyDescent="0.35"/>
  <cols>
    <col min="1" max="1" width="36.54296875" style="132" customWidth="1"/>
    <col min="2" max="2" width="17.54296875" style="133" customWidth="1"/>
    <col min="3" max="3" width="37.54296875" style="132" customWidth="1"/>
    <col min="4" max="4" width="17.453125" style="134" customWidth="1"/>
    <col min="5" max="5" width="17.54296875" style="132" customWidth="1"/>
    <col min="6" max="11" width="47.453125" style="132" customWidth="1"/>
  </cols>
  <sheetData>
    <row r="1" spans="1:11" s="136" customFormat="1" ht="26" x14ac:dyDescent="0.35">
      <c r="A1" s="138" t="s">
        <v>54</v>
      </c>
      <c r="B1" s="139" t="s">
        <v>55</v>
      </c>
      <c r="C1" s="140" t="s">
        <v>56</v>
      </c>
      <c r="D1" s="141" t="s">
        <v>57</v>
      </c>
      <c r="E1" s="156"/>
      <c r="F1" s="135"/>
      <c r="G1" s="135"/>
      <c r="H1" s="135"/>
      <c r="I1" s="135"/>
      <c r="J1" s="135"/>
      <c r="K1" s="135"/>
    </row>
    <row r="2" spans="1:11" x14ac:dyDescent="0.35">
      <c r="A2" s="143"/>
      <c r="B2" s="144"/>
      <c r="C2" s="137"/>
      <c r="D2" s="142"/>
    </row>
    <row r="3" spans="1:11" x14ac:dyDescent="0.35">
      <c r="A3" s="152"/>
      <c r="B3" s="149"/>
      <c r="C3" s="150"/>
      <c r="D3" s="142"/>
    </row>
    <row r="4" spans="1:11" x14ac:dyDescent="0.35">
      <c r="A4" s="153"/>
      <c r="B4" s="154"/>
      <c r="C4" s="150"/>
      <c r="D4" s="142"/>
    </row>
    <row r="5" spans="1:11" x14ac:dyDescent="0.35">
      <c r="A5" s="153"/>
      <c r="B5" s="154"/>
      <c r="C5" s="150"/>
      <c r="D5" s="142"/>
    </row>
    <row r="6" spans="1:11" x14ac:dyDescent="0.35">
      <c r="A6" s="153"/>
      <c r="B6" s="154"/>
      <c r="C6" s="150"/>
      <c r="D6" s="142"/>
    </row>
    <row r="7" spans="1:11" x14ac:dyDescent="0.35">
      <c r="A7" s="153"/>
      <c r="B7" s="154"/>
      <c r="C7" s="150"/>
      <c r="D7" s="142"/>
    </row>
    <row r="8" spans="1:11" x14ac:dyDescent="0.35">
      <c r="A8" s="153"/>
      <c r="B8" s="154"/>
      <c r="C8" s="150"/>
      <c r="D8" s="142"/>
    </row>
    <row r="9" spans="1:11" x14ac:dyDescent="0.35">
      <c r="A9" s="153"/>
      <c r="B9" s="154"/>
      <c r="C9" s="150"/>
      <c r="D9" s="142"/>
    </row>
    <row r="10" spans="1:11" x14ac:dyDescent="0.35">
      <c r="A10" s="153"/>
      <c r="B10" s="154"/>
      <c r="C10" s="150"/>
      <c r="D10" s="142"/>
    </row>
    <row r="11" spans="1:11" x14ac:dyDescent="0.35">
      <c r="A11" s="153"/>
      <c r="B11" s="154"/>
      <c r="C11" s="150"/>
      <c r="D11" s="142"/>
    </row>
    <row r="12" spans="1:11" x14ac:dyDescent="0.35">
      <c r="A12" s="153"/>
      <c r="B12" s="154"/>
      <c r="C12" s="150"/>
      <c r="D12" s="142"/>
    </row>
    <row r="13" spans="1:11" x14ac:dyDescent="0.35">
      <c r="A13" s="153"/>
      <c r="B13" s="154"/>
      <c r="C13" s="150"/>
      <c r="D13" s="142"/>
    </row>
    <row r="14" spans="1:11" ht="15" thickBot="1" x14ac:dyDescent="0.4">
      <c r="A14" s="153"/>
      <c r="B14" s="154"/>
      <c r="C14" s="151"/>
      <c r="D14" s="145"/>
    </row>
    <row r="15" spans="1:11" ht="15" thickBot="1" x14ac:dyDescent="0.4">
      <c r="A15" s="146" t="s">
        <v>7</v>
      </c>
      <c r="B15" s="155">
        <f>B2</f>
        <v>0</v>
      </c>
      <c r="C15" s="146" t="s">
        <v>7</v>
      </c>
      <c r="D15" s="147">
        <f>SUM(D2:D14)</f>
        <v>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4DD9C243D6C134CBE55E9C66024AAAB" ma:contentTypeVersion="12" ma:contentTypeDescription="Create a new document." ma:contentTypeScope="" ma:versionID="21e6d12ee2a5ca30f14aec0899e7135e">
  <xsd:schema xmlns:xsd="http://www.w3.org/2001/XMLSchema" xmlns:xs="http://www.w3.org/2001/XMLSchema" xmlns:p="http://schemas.microsoft.com/office/2006/metadata/properties" xmlns:ns2="6545576d-dafa-498f-8783-cb2839012e56" xmlns:ns3="06c3c85a-e57a-492a-8a8e-a6b5c52480c7" targetNamespace="http://schemas.microsoft.com/office/2006/metadata/properties" ma:root="true" ma:fieldsID="0e407ed1b5dabac676632f867376f557" ns2:_="" ns3:_="">
    <xsd:import namespace="6545576d-dafa-498f-8783-cb2839012e56"/>
    <xsd:import namespace="06c3c85a-e57a-492a-8a8e-a6b5c52480c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45576d-dafa-498f-8783-cb2839012e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6c3c85a-e57a-492a-8a8e-a6b5c52480c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FA5716-6358-4F0E-98D5-81E493A49F64}">
  <ds:schemaRefs>
    <ds:schemaRef ds:uri="http://schemas.microsoft.com/sharepoint/v3/contenttype/forms"/>
  </ds:schemaRefs>
</ds:datastoreItem>
</file>

<file path=customXml/itemProps2.xml><?xml version="1.0" encoding="utf-8"?>
<ds:datastoreItem xmlns:ds="http://schemas.openxmlformats.org/officeDocument/2006/customXml" ds:itemID="{3165F1C4-6F7C-4DBF-8F37-7FEB4BB3BA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45576d-dafa-498f-8783-cb2839012e56"/>
    <ds:schemaRef ds:uri="06c3c85a-e57a-492a-8a8e-a6b5c52480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7B7AC1-2104-457C-B216-6DB8A4BEFDC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vt:lpstr>
      <vt:lpstr>Funding flow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Beatrice Waddingham</dc:creator>
  <cp:keywords/>
  <dc:description/>
  <cp:lastModifiedBy>Beatrice Waddingham</cp:lastModifiedBy>
  <cp:revision/>
  <dcterms:created xsi:type="dcterms:W3CDTF">2019-11-28T10:01:26Z</dcterms:created>
  <dcterms:modified xsi:type="dcterms:W3CDTF">2020-12-16T18:04:18Z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0x01010044DD9C243D6C134CBE55E9C66024AAAB</vt:lpwstr>
  </property>
</Properties>
</file>